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B:\מכרזים\2020\מכרז 24-20 אפיון ערכת תחצ (אסף כהנא)\"/>
    </mc:Choice>
  </mc:AlternateContent>
  <bookViews>
    <workbookView xWindow="0" yWindow="0" windowWidth="19200" windowHeight="6930"/>
  </bookViews>
  <sheets>
    <sheet name="נספח XX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5" i="1" l="1"/>
  <c r="D84" i="1"/>
  <c r="D83" i="1"/>
  <c r="D82" i="1"/>
  <c r="D81" i="1"/>
  <c r="D80" i="1"/>
  <c r="D79" i="1"/>
  <c r="D44" i="1" l="1"/>
</calcChain>
</file>

<file path=xl/sharedStrings.xml><?xml version="1.0" encoding="utf-8"?>
<sst xmlns="http://schemas.openxmlformats.org/spreadsheetml/2006/main" count="262" uniqueCount="206">
  <si>
    <t>עותק של הטבלה לעיל כשהיא מלאה ישולב במיקום הנספח בחוברת המענה.</t>
  </si>
  <si>
    <t>מספר סעיף בנספח</t>
  </si>
  <si>
    <t>טבלה זו תשמש לקביעת ציון איכות בהתאם לסעיף 4.3.2 לחוברת המכרז.</t>
  </si>
  <si>
    <t>3.3.1.2</t>
  </si>
  <si>
    <t>3.3.3.3</t>
  </si>
  <si>
    <t>3.3.3.4</t>
  </si>
  <si>
    <t>3.3.3.6</t>
  </si>
  <si>
    <t>הפעלת מהלכי עיבוד ותחקור על מאגר ה-DATA</t>
  </si>
  <si>
    <t>הפקת דוחות ועיבוד נתונים המשלבים את הממד הגיאוגרפי</t>
  </si>
  <si>
    <t>הצגה גרפית של תוצאות השאילתות והדוחות כולל שליטה על התצוגה הגרפית של הדוח והצגת מדדים ונתונים ע"ג תשתית GIS</t>
  </si>
  <si>
    <t>בניית שאילתות מורכבות הכוללות חישובים, פילטרים, תנאים ואופרטורים</t>
  </si>
  <si>
    <t>השוואות נתונים וניתוח מגמות על בסיס התנהגות של נתונים על ציר הזמן</t>
  </si>
  <si>
    <t>הערכה של תכנון מול ביצוע וטיוב מדדים להערכת רמת התכנון והשפעתו על ההתנהגות ושביעות הרצון של המשתמשים</t>
  </si>
  <si>
    <t>זיהוי של אנומליות בזמן אמת ואיתור של דפוסים וגורמים המשפיעים על רמת השירות, על בסיס אלגוריתמים לומדים, באפון המאפשר לנקוט תגובה מיידית</t>
  </si>
  <si>
    <t>יכולת ניתוח של מקורות מידע מגוונים כולל ניתוחים סמנטיים על בסיס מאגר הנאגר במוקד פניות הציבור או מקורות אחרים</t>
  </si>
  <si>
    <t>3.3.4.2</t>
  </si>
  <si>
    <t>3.3.4.3</t>
  </si>
  <si>
    <t>ניהול גישה לפלטפורמה ולמודלים</t>
  </si>
  <si>
    <t>ניהול סוגי משתמשים ובעלי תפקידים</t>
  </si>
  <si>
    <t>ניהול קבוצות משתמשים/ קבוצות עבודה</t>
  </si>
  <si>
    <t>ניהול הרשאות גישה לקטלוג ה-DATA ברמת עדכון/הוספה/מחיקה/אישור/צפייה.</t>
  </si>
  <si>
    <t>3.3.4.5</t>
  </si>
  <si>
    <t>הגדרת סדר פעולות- ייזום, הכנת חלופות והעברה לאישור</t>
  </si>
  <si>
    <t>הגדרת בעלי תפקידים בתהליך</t>
  </si>
  <si>
    <t>תנאים ואילוצים למעבר בין שלבים בהתאם למאפייני הפרויקט</t>
  </si>
  <si>
    <t>אפשרות לניתוב ידני של משימות/פרויקטים לאישור</t>
  </si>
  <si>
    <t>3.3.5.2</t>
  </si>
  <si>
    <t>יצירת פרויקט/סביבת עבודה חדשה לפרויקט בהתאם לסוג הפרויקט בהתאם לסוג הפרויקט ומאפיינים נוספים כפי שייקבעו, כולל גורמים מעורבים/שותפים</t>
  </si>
  <si>
    <t>ריכוז מידע ממקורות המידע הרלוונטיים, להגדרת מטריצת הביקושים וההיצע כולל סימון ומיון הנתונים לפי פרמטרים</t>
  </si>
  <si>
    <t>הגדרת תרחישים על פי פרמטרים שונים</t>
  </si>
  <si>
    <t>ניתוח מרחבי בין שכבות מידע שונות</t>
  </si>
  <si>
    <t>ביצוע אופטימיזציה של נתונים ותהליכים</t>
  </si>
  <si>
    <t>בחינת חלופות מול מדדי שירות נבחרים</t>
  </si>
  <si>
    <t>ביצוע עיבודים סטטיסטיים הכוללים רגרסיות וניתוח שונות</t>
  </si>
  <si>
    <t>שמירת התוצרים/חלופות</t>
  </si>
  <si>
    <t>הדפסה של תוצרי התכנון -מפות, דוחות</t>
  </si>
  <si>
    <t>הגישה למערכת תתבסס על ממשק WEB על ידי שימוש בדפדפנים הנפוצים</t>
  </si>
  <si>
    <t>תמיכה מלאה בעברית למשתמש קצה כולל מסכי דיווח מימין לשמאל, הזנת טקסט בעברית</t>
  </si>
  <si>
    <t>זרימת תהליכים ברורה ונגישה</t>
  </si>
  <si>
    <t>ניווט מהיר וקל בין מסכים</t>
  </si>
  <si>
    <t>שמירה על אחידות בעיצוב המסכים, כגון במיקום סרגלי הכלים</t>
  </si>
  <si>
    <t>שימוש בלחצני פעולה, רק אם פעולתם אמורה להיות אפשרית</t>
  </si>
  <si>
    <t>חיווי ברור על שדות חובה בהתאם לקונבנציות מקובלות</t>
  </si>
  <si>
    <t>מקשי קיצור במקלדת עבור הפעלת פונ' שכיחות</t>
  </si>
  <si>
    <t>אזהרה לפני פעולה "הרסנית"- המערכת תבקש אישור נוסף מהמשתמש לפני כל פעולה שאין ממנה חזרה, כגון פעולת מחיחקה או ניסיון לצאת מחלון ששונה ללא שמירת הנתונים</t>
  </si>
  <si>
    <t>מנגנון עזרה (כולל on board, tool tips)</t>
  </si>
  <si>
    <t>מספר סידורי</t>
  </si>
  <si>
    <t>הסבר לאופן העמידה בתכונה
ניתן לרשום מלל/ לצרף צילומי מסך/לינקים</t>
  </si>
  <si>
    <t>3.3.1.4</t>
  </si>
  <si>
    <t>העברת/קבלת מידע  בסטנדרטים מקובלים (REST,SOAP) ובפורמטים מקובלים להעברת מידע אלפאנומרי (XML ועוד) ולהעברת מפות</t>
  </si>
  <si>
    <t>הפעלת ממשקים מקוונים או ממשקי אצווה-BATCH באמצעות כספות (או פתרון חליפי) כפי שיוגדר עבור כל ממשק</t>
  </si>
  <si>
    <t>יכולות אנליטיות לדוג' כלים סטטיסטיים וכלי חיזוי, ושיפור יכולות הניתוח וחיזוי באמצעות תהליכי למידה ומנחים ובלתי מונחים</t>
  </si>
  <si>
    <t>שכבת DATA</t>
  </si>
  <si>
    <t>3.3.1.5</t>
  </si>
  <si>
    <t>3.3.2</t>
  </si>
  <si>
    <t>שכבת ממשקים</t>
  </si>
  <si>
    <t>3.3.6</t>
  </si>
  <si>
    <t>3.3.3</t>
  </si>
  <si>
    <t>בינה עסקית (BI, Machine Learning)</t>
  </si>
  <si>
    <t>3.3.3.5</t>
  </si>
  <si>
    <t>3.3.4</t>
  </si>
  <si>
    <t>שכבת תשתיות יישום</t>
  </si>
  <si>
    <t>ניהול משתמשים והרשאות</t>
  </si>
  <si>
    <t>מנהל תהליכים</t>
  </si>
  <si>
    <t>ייצוא תוצאות הניתוח לפורמטים סטנדרטיים (לדוג' אקסל)</t>
  </si>
  <si>
    <t>מודול תכנון</t>
  </si>
  <si>
    <t>3.3.5.3</t>
  </si>
  <si>
    <t>3.3.5.4</t>
  </si>
  <si>
    <t>שכבת תצוגה</t>
  </si>
  <si>
    <t>נספח XX- תכונות מוצר הליבה ודרישות נוספות</t>
  </si>
  <si>
    <t xml:space="preserve">התכונה מוטמעת במוצר הליבה
</t>
  </si>
  <si>
    <t>המציע מתחייב להטמיע את התכונה במוצר הליבה תוך עד 6 חודשים ממועד תחילת ההתקשרות</t>
  </si>
  <si>
    <t>(1</t>
  </si>
  <si>
    <t>(2</t>
  </si>
  <si>
    <t>(3</t>
  </si>
  <si>
    <t>קביעת יעדי פרויקט, פונקציית מטרה, אילוצים ספציפיים לפרויקט</t>
  </si>
  <si>
    <t>(4</t>
  </si>
  <si>
    <t>(5</t>
  </si>
  <si>
    <t>(6</t>
  </si>
  <si>
    <t>(7</t>
  </si>
  <si>
    <t>(8</t>
  </si>
  <si>
    <t>(9</t>
  </si>
  <si>
    <t>(10</t>
  </si>
  <si>
    <t>(11</t>
  </si>
  <si>
    <t>(12</t>
  </si>
  <si>
    <t>(13</t>
  </si>
  <si>
    <t>(14</t>
  </si>
  <si>
    <t>3.3.1.3</t>
  </si>
  <si>
    <t>אישור תוצרי תכנון</t>
  </si>
  <si>
    <t>המלצות לשינויים ברשת הקיימת, לדוגמא: שינויי מסלול, הוספת תחנות, אפשרות למגבלת תחנות תוך שימת לב לתחנות קיימות ולתחנות חדשות/ מתוכננות, טיוב בלוחות הזמנים של קו, להוספה או גריעה של תשומות ברשת קווי האוטובוס ברמה ארצית, מקומית וברמת קו</t>
  </si>
  <si>
    <t>ניתוח ותחקור השפעה של יישום שינויים בתחבורה הציבורית על התנהגות הציבור</t>
  </si>
  <si>
    <t xml:space="preserve"> הצגה גאוגרפית וגרפית של מדדי שירות של רמת שירותי התחבורה הציבורית ורשת האוטובוסים הקיימת ברמה ארצית, מקומית וברמת הקו</t>
  </si>
  <si>
    <t xml:space="preserve">מודול ניהול </t>
  </si>
  <si>
    <t>3.3.2.7</t>
  </si>
  <si>
    <t>3.3.2.6</t>
  </si>
  <si>
    <t>3.3.2.4</t>
  </si>
  <si>
    <t>קליטת מידע ממקורות המידע הבסיסיים, המפורטים בנספח א'.
יש לפרט עבור אלו מבין מקורות המידע בנספח קיימת יכולת מובנית בפתרון.</t>
  </si>
  <si>
    <t>3.3.2.5</t>
  </si>
  <si>
    <t>קליטת מידע ממקורות נוספים.
יש לפרט עבור אלו מבין מקורות המידע קיימת יכולת מובנית בפתרון.</t>
  </si>
  <si>
    <t>ניהול 3 סוגי המידע: גיאוגרפי, תומך תכנון ופרויקטים שנוצרו בפלטפורמה.</t>
  </si>
  <si>
    <t>שמירת מידע תוך הגנה מלאה על פרטיות המידע</t>
  </si>
  <si>
    <t>קבלת מידע גיאוגרפי  בסטנדרטים מקובלים בפורמטים נפוצים דוגמת dwg,dxf. 
יש לפרט את הסטנדרטים הנתמכים ולהתייחס לאפשרות לתמיכה בסטנדרטים נוספים.</t>
  </si>
  <si>
    <t>שכבת ניהול המידע</t>
  </si>
  <si>
    <t xml:space="preserve">קליטת מידע תוך הפעלת כלי ETL ותהליכי ETL לטעינת הנתונים.  </t>
  </si>
  <si>
    <r>
      <rPr>
        <u/>
        <sz val="12"/>
        <color theme="1"/>
        <rFont val="David"/>
        <family val="2"/>
      </rPr>
      <t>טיוב</t>
    </r>
    <r>
      <rPr>
        <sz val="12"/>
        <color theme="1"/>
        <rFont val="David"/>
        <family val="2"/>
      </rPr>
      <t xml:space="preserve"> - תמיכה במהלכי טיוב ונפוי נתונים הגדרת בדיקות סבירות של נתוני המקור בשלב קליטת נתונים, מול נתונים קיימים במאגר, כולל הצפת חריגים או טיפול בהם באופן אוטומטי. </t>
    </r>
  </si>
  <si>
    <r>
      <rPr>
        <u/>
        <sz val="12"/>
        <color theme="1"/>
        <rFont val="David"/>
        <family val="2"/>
      </rPr>
      <t>קטלוג "DATA"</t>
    </r>
    <r>
      <rPr>
        <sz val="12"/>
        <color theme="1"/>
        <rFont val="David"/>
        <family val="2"/>
      </rPr>
      <t xml:space="preserve"> - ניהול קטלוג DATA הממפה באופן מלא את המידע הקיים בשכבת ה-DATA, כולל סוג המידע, רמת העדכניות, שימושים וכו'.</t>
    </r>
  </si>
  <si>
    <t>3.3.5</t>
  </si>
  <si>
    <t>העברת תוצרי התכנון לגורמים חיצוניים או לקליטה במערכות הרשות, לדוגמא מערכת ה-GIS מבוססת מוצרי ESRI ומערך ה-BI.
אנא פרטו מה הסטנדרטים הנתמכים ויכולת לתמוך בסטנדרטים נוספים.</t>
  </si>
  <si>
    <t>קליטת מידע על ידי מנהל מערכת ועל ידי מתכנן. יש לפרט את היכולות לכל אחד מסוגי המשתמשים.</t>
  </si>
  <si>
    <r>
      <t xml:space="preserve">מערכת/ מוצר תשתית תכנון - </t>
    </r>
    <r>
      <rPr>
        <sz val="12"/>
        <color theme="1"/>
        <rFont val="David"/>
        <family val="2"/>
      </rPr>
      <t>ניתן לצרף תיעוד יצרן של המוצר/ מערכת, ובפרט להתייחס לקיום SDK המאפשר הרחבות ושינויים.</t>
    </r>
  </si>
  <si>
    <t xml:space="preserve">(1 </t>
  </si>
  <si>
    <t xml:space="preserve">(3 </t>
  </si>
  <si>
    <t xml:space="preserve">(4 </t>
  </si>
  <si>
    <r>
      <rPr>
        <b/>
        <sz val="12"/>
        <color theme="1"/>
        <rFont val="David"/>
        <family val="2"/>
      </rPr>
      <t>תשתית GIS,</t>
    </r>
    <r>
      <rPr>
        <sz val="12"/>
        <color theme="1"/>
        <rFont val="David"/>
        <family val="2"/>
      </rPr>
      <t xml:space="preserve"> המאפשרת לקלוט, להציג ולנתח מידע רב מימדי ורב שכבתי על בסיס גיאוגרפי.</t>
    </r>
  </si>
  <si>
    <t>ניהול והצגת שכבות</t>
  </si>
  <si>
    <t>ניהול והצגה של מאפיינים לישויות</t>
  </si>
  <si>
    <t>חישוב מרחקים וחישוב שטחים</t>
  </si>
  <si>
    <t>4) סימון ישויות ושכבות מידע</t>
  </si>
  <si>
    <t>הדפסת תוצרים</t>
  </si>
  <si>
    <t xml:space="preserve">(5 </t>
  </si>
  <si>
    <t xml:space="preserve">(6 </t>
  </si>
  <si>
    <t xml:space="preserve">(7 </t>
  </si>
  <si>
    <t>בסיס לקוחות בישראל ובחו"ל</t>
  </si>
  <si>
    <t xml:space="preserve">(10 </t>
  </si>
  <si>
    <t>3.3.7</t>
  </si>
  <si>
    <r>
      <t>שכבת אבטחת מידע -</t>
    </r>
    <r>
      <rPr>
        <sz val="12"/>
        <color theme="1"/>
        <rFont val="David"/>
        <family val="2"/>
      </rPr>
      <t xml:space="preserve"> הפלטפורמה תפעל תחת מעטפת אבטחת מידע, שתבוא לידי ביטוי בכל מרכיבי הפתרון, בהתאם לדרישות בפרק 4.</t>
    </r>
  </si>
  <si>
    <t>הדרישה</t>
  </si>
  <si>
    <t>דרישות ראשיות</t>
  </si>
  <si>
    <r>
      <t xml:space="preserve">מודול בקרה ומדידה </t>
    </r>
    <r>
      <rPr>
        <b/>
        <sz val="11"/>
        <color theme="1"/>
        <rFont val="David"/>
        <family val="2"/>
      </rPr>
      <t>(כל הדרישות ייבחנו כדרישה ראשית אחת)</t>
    </r>
  </si>
  <si>
    <r>
      <rPr>
        <b/>
        <u/>
        <sz val="12"/>
        <color theme="1"/>
        <rFont val="David"/>
        <family val="2"/>
      </rPr>
      <t>אין</t>
    </r>
    <r>
      <rPr>
        <sz val="12"/>
        <color theme="1"/>
        <rFont val="David"/>
        <family val="2"/>
      </rPr>
      <t xml:space="preserve"> למלא X ביותר מטור אחד - ככל וימולא X ביותר מטור אחד - השורה לא תחשב לצורכי קביעת ציו ןהאיכות</t>
    </r>
  </si>
  <si>
    <t>סה"כ</t>
  </si>
  <si>
    <t>תכונות נוספות המוטמעות כיום במוצר הליבה המוצע, אך אינן מופיעות בנספח (מילוי אופציונאלי)</t>
  </si>
  <si>
    <t>יש לסמן X בכל שורה בעמודה הרלוונטית (מבין העמודות E-G)</t>
  </si>
  <si>
    <t>עמודה H -יש לציין את שמות המוצרים בהם נעשה שימוש (ככל שנעשה שימוש במוצרים/ כלי צד ג'), לדוגמא: מוצר GIS, כלי BI וכו'.</t>
  </si>
  <si>
    <t>ניקוד מקסימלי ליכולת</t>
  </si>
  <si>
    <t>דרישות מפורטות (הסבר מפורט לדרישות הראשיות)</t>
  </si>
  <si>
    <t>התכונה נתמכת על ידי מוצר צד ג' המוצע כחלק מהפלטפורמה</t>
  </si>
  <si>
    <t xml:space="preserve">מודול מדדי שירות </t>
  </si>
  <si>
    <t xml:space="preserve"> ניהול והגדרת מדדים ותבחינים להערכת חלופות תכנוניות ופעילות השירות הקיים.</t>
  </si>
  <si>
    <t>ניקוד מקסימלי לתכונה</t>
  </si>
  <si>
    <t>שם מוצר צד ג' המוצע כחלק מהפלפטפורמה לתמיכה בתכונה</t>
  </si>
  <si>
    <t>הניקוד ייקבע בהתאם לאמור בטור D (עד נקודהלכל שורה רלוונטית).  חלק מהניקוד יינתן ברמת כותרת התכונה הנדרשת ויכלול את סעיפי המשנה, וחלקו ניתן עבור סעיפי המשנה.</t>
  </si>
  <si>
    <t>הנחיות למילוי הטבלה</t>
  </si>
  <si>
    <t>יש לפרט בטור J את אופן העמידה בדרישה (מילולית, בצירוף צילומי מסך). ככל ולא ימלוא נימוק כאמור - תהא הוועדה רשאית שלא לנקד</t>
  </si>
  <si>
    <t>לא נתמך בפלטפורמה המוצעת</t>
  </si>
  <si>
    <r>
      <rPr>
        <b/>
        <u/>
        <sz val="12"/>
        <color theme="1"/>
        <rFont val="David"/>
        <family val="2"/>
      </rPr>
      <t>לחלק</t>
    </r>
    <r>
      <rPr>
        <sz val="12"/>
        <color theme="1"/>
        <rFont val="David"/>
        <family val="2"/>
      </rPr>
      <t xml:space="preserve"> מהדרישות הראשיות נדרש למלא הסבר מפורט יותר בשורות  48-113. יש לעקוב אחר ההפניות בשורות הדרישות הראשיות. הניקוד לשורה הראשית ייקבע בהתאם לנקוד המצטבר בפירוט הנוסף לשורות אלה</t>
    </r>
  </si>
  <si>
    <t>#</t>
  </si>
  <si>
    <t>2</t>
  </si>
  <si>
    <t>3</t>
  </si>
  <si>
    <t>4</t>
  </si>
  <si>
    <t>5</t>
  </si>
  <si>
    <t>6</t>
  </si>
  <si>
    <t>8</t>
  </si>
  <si>
    <t>9</t>
  </si>
  <si>
    <t>11</t>
  </si>
  <si>
    <t>12</t>
  </si>
  <si>
    <t>13</t>
  </si>
  <si>
    <t>14</t>
  </si>
  <si>
    <t>16</t>
  </si>
  <si>
    <t>17</t>
  </si>
  <si>
    <t>18</t>
  </si>
  <si>
    <t>20</t>
  </si>
  <si>
    <t>21</t>
  </si>
  <si>
    <t>22</t>
  </si>
  <si>
    <t>24</t>
  </si>
  <si>
    <t>25</t>
  </si>
  <si>
    <t>26</t>
  </si>
  <si>
    <t>27</t>
  </si>
  <si>
    <t>54</t>
  </si>
  <si>
    <t>55</t>
  </si>
  <si>
    <t>56</t>
  </si>
  <si>
    <t>57</t>
  </si>
  <si>
    <t>58</t>
  </si>
  <si>
    <t>59</t>
  </si>
  <si>
    <t>60</t>
  </si>
  <si>
    <t>62</t>
  </si>
  <si>
    <t>63</t>
  </si>
  <si>
    <t>64</t>
  </si>
  <si>
    <t>65</t>
  </si>
  <si>
    <t>67</t>
  </si>
  <si>
    <t>68</t>
  </si>
  <si>
    <t>69</t>
  </si>
  <si>
    <t>71</t>
  </si>
  <si>
    <t>72</t>
  </si>
  <si>
    <t>74</t>
  </si>
  <si>
    <t>75</t>
  </si>
  <si>
    <t>76</t>
  </si>
  <si>
    <t>78</t>
  </si>
  <si>
    <t>79</t>
  </si>
  <si>
    <t>80</t>
  </si>
  <si>
    <t>81</t>
  </si>
  <si>
    <t>82</t>
  </si>
  <si>
    <t>83</t>
  </si>
  <si>
    <t>70</t>
  </si>
  <si>
    <t>77</t>
  </si>
  <si>
    <r>
      <t>שולחן עבודה למתכנן שיציג את כל הפרויקטים בהם הוא מעורב ויאפשר גישה נוחה ויעילה לכל הפעולות במודול.</t>
    </r>
    <r>
      <rPr>
        <sz val="12"/>
        <color rgb="FF0070C0"/>
        <rFont val="David"/>
        <family val="2"/>
      </rPr>
      <t xml:space="preserve"> -יש לפרט את המענה בשורות 73-83 להלן </t>
    </r>
  </si>
  <si>
    <r>
      <t>שימוש בכלי עריכה גיאוגרפיים/גרפיים לשרטוט תוואי חדש או עדכון תוואי קיים -</t>
    </r>
    <r>
      <rPr>
        <sz val="12"/>
        <color theme="8" tint="-0.249977111117893"/>
        <rFont val="David"/>
        <family val="2"/>
      </rPr>
      <t xml:space="preserve">יש לפרט את המענה בשורות 53-60 להלן </t>
    </r>
  </si>
  <si>
    <r>
      <t xml:space="preserve">שכבת DATA  - </t>
    </r>
    <r>
      <rPr>
        <sz val="12"/>
        <color rgb="FF0070C0"/>
        <rFont val="David"/>
        <family val="2"/>
      </rPr>
      <t>יש לפרט את המענה  בשורות 26-30 להלן</t>
    </r>
  </si>
  <si>
    <r>
      <t xml:space="preserve">שכבת ניהול מידע  - </t>
    </r>
    <r>
      <rPr>
        <sz val="12"/>
        <color rgb="FF0070C0"/>
        <rFont val="David"/>
        <family val="2"/>
      </rPr>
      <t>יש לפרט את המענה  בשורות 31-36 להלן</t>
    </r>
  </si>
  <si>
    <t>23</t>
  </si>
  <si>
    <r>
      <t xml:space="preserve">שכבת ממשקים- </t>
    </r>
    <r>
      <rPr>
        <sz val="12"/>
        <color theme="8" tint="-0.249977111117893"/>
        <rFont val="David"/>
        <family val="2"/>
      </rPr>
      <t>יש לפרט את המענה  בשורות 37-41 להלן</t>
    </r>
  </si>
  <si>
    <r>
      <t xml:space="preserve">חיזוי והצעה של חלופות תכנוניות  באופן אוטומטי תוך שילוב יכולות למידה חישוביות (AI) - </t>
    </r>
    <r>
      <rPr>
        <sz val="12"/>
        <color theme="8" tint="-0.249977111117893"/>
        <rFont val="David"/>
        <family val="2"/>
      </rPr>
      <t>יש לפרט  את המענה בשורות 42-52 להלן</t>
    </r>
  </si>
  <si>
    <t>יצוא שכבות ותוצרים למערכות חיצוניים</t>
  </si>
  <si>
    <t>ניהול משימות תזכורות והתראות תיעוד התהליכים בזמן ריצה לצרכי ניטור ובקרה</t>
  </si>
  <si>
    <r>
      <t>ניהול מערכת, כולל ניהול משתמשים והרשאות -</t>
    </r>
    <r>
      <rPr>
        <sz val="12"/>
        <color theme="8" tint="-0.249977111117893"/>
        <rFont val="David"/>
        <family val="2"/>
      </rPr>
      <t xml:space="preserve"> יש לפרט את המענה  בשורות 61-72   להלן</t>
    </r>
  </si>
  <si>
    <r>
      <t xml:space="preserve">תכונות נוספות של מוצר הליבה, </t>
    </r>
    <r>
      <rPr>
        <b/>
        <u/>
        <sz val="12"/>
        <color theme="1"/>
        <rFont val="David"/>
        <family val="2"/>
      </rPr>
      <t>שאינן מפורטות בנספח הדרישות</t>
    </r>
    <r>
      <rPr>
        <sz val="12"/>
        <color theme="1"/>
        <rFont val="David"/>
        <family val="2"/>
      </rPr>
      <t xml:space="preserve"> יש למלא משורה 111 והלאה.המציע יהיה זכאי לניקוד על תכונות אלה אם הוועדה תמצא אותן כרלוונטיות ובתנאי שהמציע לא צר 20 נק' בשורות מעל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</si>
</sst>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charset val="177"/>
      <scheme val="minor"/>
    </font>
    <font>
      <sz val="18"/>
      <color theme="3"/>
      <name val="Calibri Light"/>
      <family val="2"/>
      <charset val="177"/>
      <scheme val="major"/>
    </font>
    <font>
      <b/>
      <sz val="18"/>
      <color theme="3"/>
      <name val="David"/>
      <family val="2"/>
    </font>
    <font>
      <sz val="12"/>
      <color theme="1"/>
      <name val="David"/>
      <family val="2"/>
    </font>
    <font>
      <b/>
      <sz val="12"/>
      <color theme="1"/>
      <name val="David"/>
      <family val="2"/>
    </font>
    <font>
      <sz val="12"/>
      <name val="David"/>
      <family val="2"/>
    </font>
    <font>
      <b/>
      <u/>
      <sz val="12"/>
      <color theme="1"/>
      <name val="David"/>
      <family val="2"/>
    </font>
    <font>
      <sz val="8"/>
      <name val="Calibri"/>
      <family val="2"/>
      <charset val="177"/>
      <scheme val="minor"/>
    </font>
    <font>
      <b/>
      <sz val="12"/>
      <color rgb="FF0070C0"/>
      <name val="David"/>
      <family val="2"/>
    </font>
    <font>
      <sz val="12"/>
      <color rgb="FF0070C0"/>
      <name val="David"/>
      <family val="2"/>
    </font>
    <font>
      <b/>
      <sz val="14"/>
      <color theme="1"/>
      <name val="David"/>
      <family val="2"/>
    </font>
    <font>
      <b/>
      <sz val="11"/>
      <color theme="1"/>
      <name val="David"/>
      <family val="2"/>
    </font>
    <font>
      <b/>
      <sz val="14"/>
      <color rgb="FF0070C0"/>
      <name val="David"/>
      <family val="2"/>
    </font>
    <font>
      <u/>
      <sz val="12"/>
      <color theme="1"/>
      <name val="David"/>
      <family val="2"/>
    </font>
    <font>
      <b/>
      <u/>
      <sz val="11"/>
      <color theme="1"/>
      <name val="Calibri"/>
      <family val="2"/>
      <scheme val="minor"/>
    </font>
    <font>
      <b/>
      <sz val="12"/>
      <name val="David"/>
      <family val="2"/>
    </font>
    <font>
      <u/>
      <sz val="11"/>
      <color theme="1"/>
      <name val="Calibri"/>
      <family val="2"/>
      <charset val="177"/>
      <scheme val="minor"/>
    </font>
    <font>
      <sz val="12"/>
      <color theme="1"/>
      <name val="David"/>
      <family val="2"/>
      <charset val="177"/>
    </font>
    <font>
      <sz val="12"/>
      <name val="David"/>
      <family val="2"/>
      <charset val="177"/>
    </font>
    <font>
      <sz val="14"/>
      <color rgb="FF0070C0"/>
      <name val="David"/>
      <family val="2"/>
      <charset val="177"/>
    </font>
    <font>
      <sz val="14"/>
      <color theme="1"/>
      <name val="David"/>
      <family val="2"/>
      <charset val="177"/>
    </font>
    <font>
      <sz val="12"/>
      <color rgb="FF0070C0"/>
      <name val="David"/>
      <family val="2"/>
      <charset val="177"/>
    </font>
    <font>
      <u/>
      <sz val="12"/>
      <color theme="1"/>
      <name val="David"/>
      <family val="2"/>
      <charset val="177"/>
    </font>
    <font>
      <sz val="12"/>
      <color theme="8" tint="-0.249977111117893"/>
      <name val="David"/>
      <family val="2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07">
    <xf numFmtId="0" fontId="0" fillId="0" borderId="0" xfId="0"/>
    <xf numFmtId="0" fontId="4" fillId="0" borderId="0" xfId="0" applyFont="1" applyAlignment="1"/>
    <xf numFmtId="0" fontId="6" fillId="0" borderId="0" xfId="0" applyFont="1" applyAlignment="1"/>
    <xf numFmtId="0" fontId="3" fillId="0" borderId="0" xfId="0" applyFont="1" applyAlignment="1">
      <alignment horizontal="right"/>
    </xf>
    <xf numFmtId="0" fontId="3" fillId="0" borderId="0" xfId="0" applyFont="1" applyAlignment="1" applyProtection="1">
      <alignment horizontal="right" wrapText="1"/>
    </xf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0" fontId="3" fillId="0" borderId="9" xfId="0" applyFont="1" applyBorder="1" applyAlignment="1" applyProtection="1">
      <alignment horizontal="right" wrapText="1"/>
    </xf>
    <xf numFmtId="0" fontId="3" fillId="0" borderId="9" xfId="0" applyFont="1" applyBorder="1" applyAlignment="1" applyProtection="1">
      <alignment horizontal="right"/>
      <protection locked="0"/>
    </xf>
    <xf numFmtId="0" fontId="4" fillId="0" borderId="9" xfId="0" applyFont="1" applyBorder="1" applyAlignment="1" applyProtection="1">
      <alignment horizontal="right" wrapText="1"/>
    </xf>
    <xf numFmtId="0" fontId="4" fillId="3" borderId="9" xfId="0" applyFont="1" applyFill="1" applyBorder="1" applyAlignment="1">
      <alignment horizontal="right" wrapText="1"/>
    </xf>
    <xf numFmtId="0" fontId="3" fillId="0" borderId="9" xfId="0" applyFont="1" applyBorder="1" applyAlignment="1" applyProtection="1">
      <alignment horizontal="right" wrapText="1"/>
      <protection locked="0"/>
    </xf>
    <xf numFmtId="0" fontId="3" fillId="0" borderId="9" xfId="0" applyFont="1" applyFill="1" applyBorder="1" applyAlignment="1" applyProtection="1">
      <alignment wrapText="1"/>
      <protection locked="0"/>
    </xf>
    <xf numFmtId="0" fontId="3" fillId="0" borderId="9" xfId="0" applyFont="1" applyFill="1" applyBorder="1" applyProtection="1">
      <protection locked="0"/>
    </xf>
    <xf numFmtId="49" fontId="3" fillId="0" borderId="9" xfId="0" applyNumberFormat="1" applyFont="1" applyBorder="1" applyAlignment="1" applyProtection="1">
      <alignment horizontal="right" wrapText="1"/>
    </xf>
    <xf numFmtId="0" fontId="0" fillId="0" borderId="0" xfId="0" applyAlignment="1"/>
    <xf numFmtId="0" fontId="3" fillId="0" borderId="0" xfId="0" applyFont="1" applyAlignment="1">
      <alignment horizontal="justify" vertical="center" readingOrder="2"/>
    </xf>
    <xf numFmtId="0" fontId="3" fillId="0" borderId="0" xfId="0" applyFont="1" applyAlignment="1">
      <alignment wrapText="1"/>
    </xf>
    <xf numFmtId="0" fontId="3" fillId="0" borderId="4" xfId="0" applyFont="1" applyBorder="1" applyAlignment="1">
      <alignment horizontal="right" readingOrder="2"/>
    </xf>
    <xf numFmtId="0" fontId="3" fillId="0" borderId="0" xfId="0" applyFont="1" applyBorder="1" applyAlignment="1">
      <alignment horizontal="right" wrapText="1" readingOrder="2"/>
    </xf>
    <xf numFmtId="0" fontId="3" fillId="0" borderId="5" xfId="0" applyFont="1" applyBorder="1" applyAlignment="1">
      <alignment horizontal="right" wrapText="1" readingOrder="2"/>
    </xf>
    <xf numFmtId="0" fontId="3" fillId="0" borderId="4" xfId="0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3" fillId="0" borderId="5" xfId="0" applyFont="1" applyBorder="1" applyAlignment="1">
      <alignment horizontal="right"/>
    </xf>
    <xf numFmtId="0" fontId="14" fillId="0" borderId="0" xfId="0" applyFont="1"/>
    <xf numFmtId="0" fontId="3" fillId="0" borderId="9" xfId="0" applyFont="1" applyBorder="1" applyAlignment="1" applyProtection="1">
      <alignment horizontal="center" wrapText="1"/>
    </xf>
    <xf numFmtId="0" fontId="3" fillId="0" borderId="0" xfId="0" applyFont="1" applyAlignment="1" applyProtection="1">
      <alignment horizontal="center" wrapText="1"/>
    </xf>
    <xf numFmtId="0" fontId="4" fillId="3" borderId="9" xfId="0" applyFont="1" applyFill="1" applyBorder="1" applyAlignment="1">
      <alignment horizontal="center" wrapText="1"/>
    </xf>
    <xf numFmtId="0" fontId="3" fillId="0" borderId="9" xfId="0" applyFont="1" applyBorder="1" applyAlignment="1" applyProtection="1">
      <alignment horizontal="center" wrapText="1"/>
      <protection locked="0"/>
    </xf>
    <xf numFmtId="0" fontId="3" fillId="0" borderId="9" xfId="0" applyFont="1" applyFill="1" applyBorder="1" applyAlignment="1" applyProtection="1">
      <alignment horizontal="center" wrapText="1"/>
      <protection locked="0"/>
    </xf>
    <xf numFmtId="0" fontId="3" fillId="0" borderId="9" xfId="0" applyFont="1" applyBorder="1" applyAlignment="1">
      <alignment horizontal="justify" wrapText="1" readingOrder="2"/>
    </xf>
    <xf numFmtId="0" fontId="15" fillId="4" borderId="9" xfId="0" applyFont="1" applyFill="1" applyBorder="1" applyAlignment="1">
      <alignment wrapText="1"/>
    </xf>
    <xf numFmtId="0" fontId="15" fillId="4" borderId="9" xfId="0" applyFont="1" applyFill="1" applyBorder="1" applyAlignment="1">
      <alignment vertical="center" wrapText="1"/>
    </xf>
    <xf numFmtId="0" fontId="15" fillId="4" borderId="9" xfId="0" applyFont="1" applyFill="1" applyBorder="1" applyAlignment="1">
      <alignment horizontal="center" vertical="center" wrapText="1"/>
    </xf>
    <xf numFmtId="0" fontId="15" fillId="4" borderId="9" xfId="0" applyFont="1" applyFill="1" applyBorder="1" applyAlignment="1">
      <alignment horizontal="center" wrapText="1"/>
    </xf>
    <xf numFmtId="0" fontId="12" fillId="5" borderId="9" xfId="0" applyFont="1" applyFill="1" applyBorder="1" applyAlignment="1" applyProtection="1">
      <alignment horizontal="right"/>
    </xf>
    <xf numFmtId="0" fontId="5" fillId="5" borderId="9" xfId="0" applyFont="1" applyFill="1" applyBorder="1" applyAlignment="1">
      <alignment wrapText="1"/>
    </xf>
    <xf numFmtId="0" fontId="5" fillId="5" borderId="9" xfId="0" applyFont="1" applyFill="1" applyBorder="1" applyAlignment="1">
      <alignment horizontal="center" wrapText="1"/>
    </xf>
    <xf numFmtId="0" fontId="3" fillId="5" borderId="9" xfId="0" applyFont="1" applyFill="1" applyBorder="1" applyAlignment="1" applyProtection="1">
      <alignment horizontal="right"/>
      <protection locked="0"/>
    </xf>
    <xf numFmtId="0" fontId="10" fillId="2" borderId="9" xfId="0" applyFont="1" applyFill="1" applyBorder="1" applyAlignment="1" applyProtection="1">
      <alignment horizontal="right" wrapText="1"/>
    </xf>
    <xf numFmtId="0" fontId="10" fillId="2" borderId="9" xfId="0" applyFont="1" applyFill="1" applyBorder="1" applyAlignment="1" applyProtection="1">
      <alignment horizontal="center" wrapText="1"/>
    </xf>
    <xf numFmtId="0" fontId="3" fillId="2" borderId="9" xfId="0" applyFont="1" applyFill="1" applyBorder="1" applyAlignment="1" applyProtection="1">
      <alignment horizontal="right"/>
      <protection locked="0"/>
    </xf>
    <xf numFmtId="0" fontId="3" fillId="2" borderId="9" xfId="0" applyFont="1" applyFill="1" applyBorder="1" applyAlignment="1" applyProtection="1">
      <alignment horizontal="center" wrapText="1"/>
    </xf>
    <xf numFmtId="0" fontId="4" fillId="2" borderId="9" xfId="0" applyFont="1" applyFill="1" applyBorder="1" applyAlignment="1" applyProtection="1">
      <alignment horizontal="right" wrapText="1"/>
    </xf>
    <xf numFmtId="0" fontId="4" fillId="2" borderId="9" xfId="0" applyFont="1" applyFill="1" applyBorder="1" applyAlignment="1" applyProtection="1">
      <alignment horizontal="center" wrapText="1"/>
    </xf>
    <xf numFmtId="0" fontId="8" fillId="2" borderId="9" xfId="0" applyFont="1" applyFill="1" applyBorder="1" applyAlignment="1" applyProtection="1">
      <alignment horizontal="right"/>
      <protection locked="0"/>
    </xf>
    <xf numFmtId="49" fontId="3" fillId="0" borderId="9" xfId="0" applyNumberFormat="1" applyFont="1" applyBorder="1" applyAlignment="1" applyProtection="1">
      <alignment horizontal="center" wrapText="1"/>
    </xf>
    <xf numFmtId="0" fontId="0" fillId="0" borderId="9" xfId="0" applyBorder="1" applyAlignment="1">
      <alignment horizontal="center"/>
    </xf>
    <xf numFmtId="0" fontId="3" fillId="0" borderId="9" xfId="0" applyFont="1" applyBorder="1" applyAlignment="1" applyProtection="1">
      <alignment horizontal="center"/>
    </xf>
    <xf numFmtId="0" fontId="15" fillId="4" borderId="10" xfId="0" applyFont="1" applyFill="1" applyBorder="1" applyAlignment="1">
      <alignment vertical="center" wrapText="1"/>
    </xf>
    <xf numFmtId="0" fontId="15" fillId="4" borderId="10" xfId="0" applyFont="1" applyFill="1" applyBorder="1" applyAlignment="1">
      <alignment horizontal="center" vertical="center" wrapText="1"/>
    </xf>
    <xf numFmtId="0" fontId="15" fillId="4" borderId="10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8" fillId="0" borderId="0" xfId="0" applyFont="1" applyBorder="1" applyAlignment="1" applyProtection="1">
      <alignment horizontal="right"/>
      <protection locked="0"/>
    </xf>
    <xf numFmtId="0" fontId="3" fillId="0" borderId="7" xfId="0" applyFont="1" applyBorder="1" applyAlignment="1" applyProtection="1">
      <alignment horizontal="center" wrapText="1"/>
      <protection locked="0"/>
    </xf>
    <xf numFmtId="0" fontId="8" fillId="0" borderId="7" xfId="0" applyFont="1" applyBorder="1" applyAlignment="1" applyProtection="1">
      <alignment horizontal="right"/>
      <protection locked="0"/>
    </xf>
    <xf numFmtId="0" fontId="3" fillId="0" borderId="7" xfId="0" applyFont="1" applyBorder="1" applyAlignment="1" applyProtection="1">
      <alignment horizontal="right"/>
      <protection locked="0"/>
    </xf>
    <xf numFmtId="0" fontId="12" fillId="0" borderId="0" xfId="0" applyFont="1" applyBorder="1" applyAlignment="1" applyProtection="1">
      <alignment horizontal="right"/>
    </xf>
    <xf numFmtId="0" fontId="4" fillId="0" borderId="4" xfId="0" applyFont="1" applyBorder="1" applyAlignment="1">
      <alignment horizontal="right" readingOrder="2"/>
    </xf>
    <xf numFmtId="0" fontId="3" fillId="2" borderId="9" xfId="0" applyFont="1" applyFill="1" applyBorder="1" applyAlignment="1" applyProtection="1">
      <alignment wrapText="1"/>
    </xf>
    <xf numFmtId="0" fontId="3" fillId="2" borderId="9" xfId="0" applyFont="1" applyFill="1" applyBorder="1" applyAlignment="1" applyProtection="1">
      <protection locked="0"/>
    </xf>
    <xf numFmtId="2" fontId="3" fillId="0" borderId="9" xfId="0" applyNumberFormat="1" applyFont="1" applyBorder="1" applyAlignment="1" applyProtection="1">
      <alignment horizontal="center" wrapText="1"/>
    </xf>
    <xf numFmtId="0" fontId="4" fillId="2" borderId="10" xfId="0" applyFont="1" applyFill="1" applyBorder="1" applyAlignment="1" applyProtection="1">
      <alignment horizontal="right" wrapText="1"/>
    </xf>
    <xf numFmtId="0" fontId="4" fillId="2" borderId="10" xfId="0" applyFont="1" applyFill="1" applyBorder="1" applyAlignment="1" applyProtection="1">
      <alignment horizontal="center" wrapText="1"/>
    </xf>
    <xf numFmtId="0" fontId="4" fillId="2" borderId="9" xfId="0" applyFont="1" applyFill="1" applyBorder="1" applyAlignment="1" applyProtection="1">
      <alignment horizontal="right"/>
      <protection locked="0"/>
    </xf>
    <xf numFmtId="0" fontId="10" fillId="2" borderId="9" xfId="0" applyFont="1" applyFill="1" applyBorder="1" applyAlignment="1" applyProtection="1">
      <alignment horizontal="center"/>
    </xf>
    <xf numFmtId="0" fontId="0" fillId="0" borderId="0" xfId="0" applyAlignment="1">
      <alignment horizontal="center"/>
    </xf>
    <xf numFmtId="0" fontId="8" fillId="0" borderId="10" xfId="0" applyFont="1" applyBorder="1" applyAlignment="1" applyProtection="1">
      <alignment horizontal="center"/>
    </xf>
    <xf numFmtId="49" fontId="4" fillId="2" borderId="9" xfId="0" applyNumberFormat="1" applyFont="1" applyFill="1" applyBorder="1" applyAlignment="1" applyProtection="1">
      <alignment horizontal="center" wrapText="1"/>
    </xf>
    <xf numFmtId="0" fontId="4" fillId="2" borderId="9" xfId="0" applyFont="1" applyFill="1" applyBorder="1" applyAlignment="1" applyProtection="1">
      <alignment horizontal="center"/>
    </xf>
    <xf numFmtId="0" fontId="3" fillId="2" borderId="9" xfId="0" applyFont="1" applyFill="1" applyBorder="1" applyAlignment="1" applyProtection="1">
      <alignment horizontal="center"/>
    </xf>
    <xf numFmtId="49" fontId="3" fillId="0" borderId="9" xfId="0" applyNumberFormat="1" applyFont="1" applyBorder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3" fillId="0" borderId="9" xfId="0" applyFont="1" applyBorder="1" applyAlignment="1" applyProtection="1">
      <alignment horizontal="center"/>
      <protection locked="0"/>
    </xf>
    <xf numFmtId="0" fontId="0" fillId="0" borderId="0" xfId="0" applyFont="1"/>
    <xf numFmtId="0" fontId="16" fillId="0" borderId="0" xfId="0" applyFont="1"/>
    <xf numFmtId="0" fontId="17" fillId="0" borderId="4" xfId="0" applyFont="1" applyBorder="1" applyAlignment="1">
      <alignment horizontal="right" readingOrder="2"/>
    </xf>
    <xf numFmtId="0" fontId="17" fillId="0" borderId="4" xfId="0" applyFont="1" applyBorder="1" applyAlignment="1">
      <alignment horizontal="right"/>
    </xf>
    <xf numFmtId="0" fontId="18" fillId="4" borderId="9" xfId="0" applyFont="1" applyFill="1" applyBorder="1" applyAlignment="1">
      <alignment wrapText="1"/>
    </xf>
    <xf numFmtId="0" fontId="19" fillId="5" borderId="9" xfId="0" applyFont="1" applyFill="1" applyBorder="1" applyAlignment="1" applyProtection="1">
      <alignment horizontal="right"/>
    </xf>
    <xf numFmtId="0" fontId="20" fillId="2" borderId="9" xfId="0" applyFont="1" applyFill="1" applyBorder="1" applyAlignment="1" applyProtection="1">
      <alignment horizontal="center"/>
    </xf>
    <xf numFmtId="49" fontId="17" fillId="0" borderId="9" xfId="0" applyNumberFormat="1" applyFont="1" applyBorder="1" applyAlignment="1" applyProtection="1">
      <alignment horizontal="center" wrapText="1"/>
    </xf>
    <xf numFmtId="0" fontId="0" fillId="0" borderId="0" xfId="0" applyFont="1" applyAlignment="1">
      <alignment horizontal="center"/>
    </xf>
    <xf numFmtId="0" fontId="19" fillId="0" borderId="0" xfId="0" applyFont="1" applyBorder="1" applyAlignment="1" applyProtection="1">
      <alignment horizontal="right"/>
    </xf>
    <xf numFmtId="0" fontId="21" fillId="0" borderId="10" xfId="0" applyFont="1" applyBorder="1" applyAlignment="1" applyProtection="1">
      <alignment horizontal="center"/>
    </xf>
    <xf numFmtId="0" fontId="18" fillId="4" borderId="9" xfId="0" applyFont="1" applyFill="1" applyBorder="1" applyAlignment="1">
      <alignment horizontal="center" wrapText="1"/>
    </xf>
    <xf numFmtId="49" fontId="17" fillId="2" borderId="9" xfId="0" applyNumberFormat="1" applyFont="1" applyFill="1" applyBorder="1" applyAlignment="1" applyProtection="1">
      <alignment horizontal="center" wrapText="1"/>
    </xf>
    <xf numFmtId="0" fontId="0" fillId="0" borderId="9" xfId="0" applyFont="1" applyBorder="1" applyAlignment="1">
      <alignment horizontal="center"/>
    </xf>
    <xf numFmtId="0" fontId="17" fillId="2" borderId="9" xfId="0" applyFont="1" applyFill="1" applyBorder="1" applyAlignment="1" applyProtection="1">
      <alignment horizontal="center"/>
    </xf>
    <xf numFmtId="0" fontId="17" fillId="0" borderId="9" xfId="0" applyFont="1" applyBorder="1" applyAlignment="1" applyProtection="1">
      <alignment horizontal="center"/>
    </xf>
    <xf numFmtId="49" fontId="17" fillId="0" borderId="9" xfId="0" applyNumberFormat="1" applyFont="1" applyBorder="1" applyAlignment="1" applyProtection="1">
      <alignment horizontal="center"/>
    </xf>
    <xf numFmtId="0" fontId="17" fillId="0" borderId="0" xfId="0" applyFont="1" applyAlignment="1" applyProtection="1">
      <alignment horizontal="center"/>
    </xf>
    <xf numFmtId="0" fontId="17" fillId="3" borderId="9" xfId="0" applyFont="1" applyFill="1" applyBorder="1" applyAlignment="1">
      <alignment horizontal="center" wrapText="1"/>
    </xf>
    <xf numFmtId="0" fontId="17" fillId="0" borderId="9" xfId="0" applyFont="1" applyBorder="1" applyAlignment="1" applyProtection="1">
      <alignment horizontal="center"/>
      <protection locked="0"/>
    </xf>
    <xf numFmtId="0" fontId="22" fillId="0" borderId="0" xfId="0" applyFont="1" applyAlignment="1"/>
    <xf numFmtId="0" fontId="3" fillId="0" borderId="9" xfId="0" applyFont="1" applyBorder="1" applyAlignment="1">
      <alignment horizontal="right" wrapText="1"/>
    </xf>
    <xf numFmtId="49" fontId="3" fillId="6" borderId="9" xfId="0" applyNumberFormat="1" applyFont="1" applyFill="1" applyBorder="1" applyAlignment="1" applyProtection="1">
      <alignment horizontal="center" wrapText="1"/>
    </xf>
    <xf numFmtId="0" fontId="3" fillId="0" borderId="6" xfId="0" applyFont="1" applyBorder="1" applyAlignment="1">
      <alignment horizontal="right" wrapText="1" readingOrder="2"/>
    </xf>
    <xf numFmtId="0" fontId="3" fillId="0" borderId="7" xfId="0" applyFont="1" applyBorder="1" applyAlignment="1">
      <alignment horizontal="right" wrapText="1" readingOrder="2"/>
    </xf>
    <xf numFmtId="0" fontId="3" fillId="0" borderId="8" xfId="0" applyFont="1" applyBorder="1" applyAlignment="1">
      <alignment horizontal="right" wrapText="1" readingOrder="2"/>
    </xf>
    <xf numFmtId="0" fontId="3" fillId="0" borderId="4" xfId="0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3" fillId="0" borderId="5" xfId="0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2" fillId="2" borderId="0" xfId="1" applyFont="1" applyFill="1" applyAlignment="1">
      <alignment horizontal="center"/>
    </xf>
  </cellXfs>
  <cellStyles count="2">
    <cellStyle name="Normal" xfId="0" builtinId="0"/>
    <cellStyle name="כותרת" xfId="1" builtinId="15"/>
  </cellStyles>
  <dxfs count="11">
    <dxf>
      <font>
        <strike val="0"/>
        <outline val="0"/>
        <shadow val="0"/>
        <u val="none"/>
        <vertAlign val="baseline"/>
        <sz val="12"/>
        <name val="David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David"/>
        <scheme val="none"/>
      </font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David"/>
        <scheme val="none"/>
      </font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David"/>
        <scheme val="none"/>
      </font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12"/>
        <name val="David"/>
        <scheme val="none"/>
      </font>
    </dxf>
    <dxf>
      <font>
        <strike val="0"/>
        <outline val="0"/>
        <shadow val="0"/>
        <u val="none"/>
        <vertAlign val="baseline"/>
        <sz val="12"/>
        <name val="David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David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2"/>
        <name val="David"/>
        <scheme val="none"/>
      </font>
      <alignment vertical="bottom" textRotation="0" wrapText="1" indent="0" justifyLastLine="0" shrinkToFit="0"/>
    </dxf>
    <dxf>
      <font>
        <strike val="0"/>
        <outline val="0"/>
        <shadow val="0"/>
        <u val="none"/>
        <vertAlign val="baseline"/>
        <sz val="12"/>
        <name val="David"/>
        <scheme val="none"/>
      </font>
      <alignment horizontal="center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David"/>
        <scheme val="none"/>
      </font>
    </dxf>
    <dxf>
      <font>
        <b/>
        <strike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theme="8" tint="0.399975585192419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טבלה2" displayName="טבלה2" ref="B15:J126" totalsRowShown="0" headerRowDxfId="10" dataDxfId="9">
  <autoFilter ref="B15:J126"/>
  <tableColumns count="9">
    <tableColumn id="1" name="מספר סעיף בנספח" dataDxfId="8"/>
    <tableColumn id="2" name="הדרישה" dataDxfId="7"/>
    <tableColumn id="8" name="ניקוד מקסימלי לתכונה" dataDxfId="6"/>
    <tableColumn id="4" name="התכונה מוטמעת במוצר הליבה_x000a_" dataDxfId="5"/>
    <tableColumn id="5" name="המציע מתחייב להטמיע את התכונה במוצר הליבה תוך עד 6 חודשים ממועד תחילת ההתקשרות" dataDxfId="4"/>
    <tableColumn id="11" name="התכונה נתמכת על ידי מוצר צד ג' המוצע כחלק מהפלטפורמה" dataDxfId="3"/>
    <tableColumn id="12" name="שם מוצר צד ג' המוצע כחלק מהפלפטפורמה לתמיכה בתכונה" dataDxfId="2"/>
    <tableColumn id="9" name="לא נתמך בפלטפורמה המוצעת" dataDxfId="1"/>
    <tableColumn id="6" name="הסבר לאופן העמידה בתכונה_x000a_ניתן לרשום מלל/ לצרף צילומי מסך/לינקים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28"/>
  <sheetViews>
    <sheetView rightToLeft="1" tabSelected="1" topLeftCell="A14" zoomScale="104" zoomScaleNormal="104" workbookViewId="0">
      <selection activeCell="E19" sqref="E19"/>
    </sheetView>
  </sheetViews>
  <sheetFormatPr defaultRowHeight="15" x14ac:dyDescent="0.25"/>
  <cols>
    <col min="1" max="1" width="8.7109375" style="74" customWidth="1"/>
    <col min="2" max="2" width="8.7109375" customWidth="1"/>
    <col min="3" max="3" width="37.7109375" style="6" customWidth="1"/>
    <col min="4" max="4" width="9.140625" style="6" customWidth="1"/>
    <col min="5" max="5" width="13.5703125" customWidth="1"/>
    <col min="6" max="8" width="20.42578125" customWidth="1"/>
    <col min="9" max="9" width="15" customWidth="1"/>
    <col min="10" max="10" width="41.85546875" customWidth="1"/>
    <col min="12" max="12" width="9" customWidth="1"/>
    <col min="14" max="15" width="9.42578125" customWidth="1"/>
  </cols>
  <sheetData>
    <row r="2" spans="1:13" ht="23.25" x14ac:dyDescent="0.35">
      <c r="B2" s="106" t="s">
        <v>69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</row>
    <row r="3" spans="1:13" x14ac:dyDescent="0.25">
      <c r="A3" s="75"/>
      <c r="B3" s="24" t="s">
        <v>142</v>
      </c>
    </row>
    <row r="4" spans="1:13" ht="15.75" x14ac:dyDescent="0.25">
      <c r="B4" s="97" t="s">
        <v>2</v>
      </c>
      <c r="C4" s="98"/>
      <c r="D4" s="98"/>
      <c r="E4" s="98"/>
      <c r="F4" s="98"/>
      <c r="G4" s="98"/>
      <c r="H4" s="98"/>
      <c r="I4" s="98"/>
      <c r="J4" s="99"/>
    </row>
    <row r="5" spans="1:13" ht="15.75" x14ac:dyDescent="0.25">
      <c r="A5" s="76"/>
      <c r="B5" s="18" t="s">
        <v>141</v>
      </c>
      <c r="C5" s="19"/>
      <c r="D5" s="19"/>
      <c r="E5" s="19"/>
      <c r="F5" s="19"/>
      <c r="G5" s="19"/>
      <c r="H5" s="19"/>
      <c r="I5" s="19"/>
      <c r="J5" s="20"/>
    </row>
    <row r="6" spans="1:13" ht="15.75" x14ac:dyDescent="0.25">
      <c r="B6" s="100" t="s">
        <v>145</v>
      </c>
      <c r="C6" s="101"/>
      <c r="D6" s="101"/>
      <c r="E6" s="101"/>
      <c r="F6" s="101"/>
      <c r="G6" s="101"/>
      <c r="H6" s="101"/>
      <c r="I6" s="101"/>
      <c r="J6" s="102"/>
    </row>
    <row r="7" spans="1:13" ht="15.75" x14ac:dyDescent="0.25">
      <c r="A7" s="77"/>
      <c r="B7" s="21" t="s">
        <v>205</v>
      </c>
      <c r="C7" s="22"/>
      <c r="D7" s="22"/>
      <c r="E7" s="22"/>
      <c r="F7" s="22"/>
      <c r="G7" s="22"/>
      <c r="H7" s="22"/>
      <c r="I7" s="22"/>
      <c r="J7" s="23"/>
    </row>
    <row r="8" spans="1:13" ht="15.75" x14ac:dyDescent="0.25">
      <c r="A8" s="76"/>
      <c r="B8" s="58" t="s">
        <v>132</v>
      </c>
      <c r="C8" s="19"/>
      <c r="D8" s="19"/>
      <c r="E8" s="19"/>
      <c r="F8" s="19"/>
      <c r="G8" s="19"/>
      <c r="H8" s="19"/>
      <c r="I8" s="19"/>
      <c r="J8" s="20"/>
    </row>
    <row r="9" spans="1:13" ht="15.75" x14ac:dyDescent="0.25">
      <c r="A9" s="76"/>
      <c r="B9" s="18" t="s">
        <v>129</v>
      </c>
      <c r="C9" s="19"/>
      <c r="D9" s="19"/>
      <c r="E9" s="19"/>
      <c r="F9" s="19"/>
      <c r="G9" s="19"/>
      <c r="H9" s="19"/>
      <c r="I9" s="19"/>
      <c r="J9" s="20"/>
    </row>
    <row r="10" spans="1:13" ht="15.75" x14ac:dyDescent="0.25">
      <c r="A10" s="76"/>
      <c r="B10" s="18" t="s">
        <v>133</v>
      </c>
      <c r="C10" s="19"/>
      <c r="D10" s="19"/>
      <c r="E10" s="19"/>
      <c r="F10" s="19"/>
      <c r="G10" s="19"/>
      <c r="H10" s="19"/>
      <c r="I10" s="19"/>
      <c r="J10" s="20"/>
    </row>
    <row r="11" spans="1:13" ht="15.6" customHeight="1" x14ac:dyDescent="0.25">
      <c r="A11" s="77"/>
      <c r="B11" s="21" t="s">
        <v>143</v>
      </c>
      <c r="C11" s="22"/>
      <c r="D11" s="22"/>
      <c r="E11" s="22"/>
      <c r="F11" s="22"/>
      <c r="G11" s="22"/>
      <c r="H11" s="22"/>
      <c r="I11" s="22"/>
      <c r="J11" s="23"/>
    </row>
    <row r="12" spans="1:13" ht="15.75" x14ac:dyDescent="0.25">
      <c r="B12" s="103" t="s">
        <v>0</v>
      </c>
      <c r="C12" s="104"/>
      <c r="D12" s="104"/>
      <c r="E12" s="104"/>
      <c r="F12" s="104"/>
      <c r="G12" s="104"/>
      <c r="H12" s="104"/>
      <c r="I12" s="104"/>
      <c r="J12" s="105"/>
    </row>
    <row r="15" spans="1:13" ht="78.75" x14ac:dyDescent="0.25">
      <c r="A15" s="78" t="s">
        <v>146</v>
      </c>
      <c r="B15" s="31" t="s">
        <v>1</v>
      </c>
      <c r="C15" s="31" t="s">
        <v>126</v>
      </c>
      <c r="D15" s="32" t="s">
        <v>139</v>
      </c>
      <c r="E15" s="33" t="s">
        <v>70</v>
      </c>
      <c r="F15" s="33" t="s">
        <v>71</v>
      </c>
      <c r="G15" s="33" t="s">
        <v>136</v>
      </c>
      <c r="H15" s="33" t="s">
        <v>140</v>
      </c>
      <c r="I15" s="33" t="s">
        <v>144</v>
      </c>
      <c r="J15" s="34" t="s">
        <v>47</v>
      </c>
    </row>
    <row r="16" spans="1:13" ht="33" customHeight="1" x14ac:dyDescent="0.3">
      <c r="A16" s="79"/>
      <c r="B16" s="35" t="s">
        <v>127</v>
      </c>
      <c r="C16" s="36"/>
      <c r="D16" s="37"/>
      <c r="E16" s="37"/>
      <c r="F16" s="37"/>
      <c r="G16" s="37"/>
      <c r="H16" s="37"/>
      <c r="I16" s="38"/>
      <c r="J16" s="37"/>
    </row>
    <row r="17" spans="1:10" ht="27.6" customHeight="1" x14ac:dyDescent="0.3">
      <c r="A17" s="80">
        <v>1</v>
      </c>
      <c r="B17" s="65" t="s">
        <v>3</v>
      </c>
      <c r="C17" s="39" t="s">
        <v>65</v>
      </c>
      <c r="D17" s="40"/>
      <c r="E17" s="41"/>
      <c r="F17" s="41"/>
      <c r="G17" s="41"/>
      <c r="H17" s="41"/>
      <c r="I17" s="41"/>
      <c r="J17" s="41"/>
    </row>
    <row r="18" spans="1:10" ht="63" x14ac:dyDescent="0.25">
      <c r="A18" s="81" t="s">
        <v>147</v>
      </c>
      <c r="B18" s="46" t="s">
        <v>72</v>
      </c>
      <c r="C18" s="7" t="s">
        <v>195</v>
      </c>
      <c r="D18" s="25">
        <v>1</v>
      </c>
      <c r="E18" s="8"/>
      <c r="F18" s="8"/>
      <c r="G18" s="8"/>
      <c r="H18" s="8"/>
      <c r="I18" s="8"/>
      <c r="J18" s="8"/>
    </row>
    <row r="19" spans="1:10" ht="63" x14ac:dyDescent="0.25">
      <c r="A19" s="81" t="s">
        <v>148</v>
      </c>
      <c r="B19" s="46" t="s">
        <v>73</v>
      </c>
      <c r="C19" s="7" t="s">
        <v>27</v>
      </c>
      <c r="D19" s="25">
        <v>1</v>
      </c>
      <c r="E19" s="8"/>
      <c r="F19" s="8"/>
      <c r="G19" s="8"/>
      <c r="H19" s="8"/>
      <c r="I19" s="8"/>
      <c r="J19" s="8"/>
    </row>
    <row r="20" spans="1:10" ht="31.5" x14ac:dyDescent="0.25">
      <c r="A20" s="81" t="s">
        <v>149</v>
      </c>
      <c r="B20" s="96" t="s">
        <v>74</v>
      </c>
      <c r="C20" s="7" t="s">
        <v>75</v>
      </c>
      <c r="D20" s="25">
        <v>1</v>
      </c>
      <c r="E20" s="8"/>
      <c r="F20" s="8"/>
      <c r="G20" s="8"/>
      <c r="H20" s="8"/>
      <c r="I20" s="8"/>
      <c r="J20" s="8"/>
    </row>
    <row r="21" spans="1:10" ht="47.25" x14ac:dyDescent="0.25">
      <c r="A21" s="81" t="s">
        <v>150</v>
      </c>
      <c r="B21" s="96" t="s">
        <v>76</v>
      </c>
      <c r="C21" s="7" t="s">
        <v>28</v>
      </c>
      <c r="D21" s="25">
        <v>1</v>
      </c>
      <c r="E21" s="8"/>
      <c r="F21" s="8"/>
      <c r="G21" s="8"/>
      <c r="H21" s="8"/>
      <c r="I21" s="8"/>
      <c r="J21" s="8"/>
    </row>
    <row r="22" spans="1:10" ht="15.75" x14ac:dyDescent="0.25">
      <c r="A22" s="81" t="s">
        <v>151</v>
      </c>
      <c r="B22" s="96" t="s">
        <v>77</v>
      </c>
      <c r="C22" s="7" t="s">
        <v>29</v>
      </c>
      <c r="D22" s="25">
        <v>1</v>
      </c>
      <c r="E22" s="8"/>
      <c r="F22" s="8"/>
      <c r="G22" s="8"/>
      <c r="H22" s="8"/>
      <c r="I22" s="8"/>
      <c r="J22" s="8"/>
    </row>
    <row r="23" spans="1:10" ht="47.25" x14ac:dyDescent="0.25">
      <c r="A23" s="81">
        <v>7</v>
      </c>
      <c r="B23" s="46" t="s">
        <v>78</v>
      </c>
      <c r="C23" s="7" t="s">
        <v>196</v>
      </c>
      <c r="D23" s="25">
        <v>1</v>
      </c>
      <c r="E23" s="8"/>
      <c r="F23" s="8"/>
      <c r="G23" s="8"/>
      <c r="H23" s="8"/>
      <c r="I23" s="8"/>
      <c r="J23" s="8"/>
    </row>
    <row r="24" spans="1:10" ht="15.75" x14ac:dyDescent="0.25">
      <c r="A24" s="81" t="s">
        <v>152</v>
      </c>
      <c r="B24" s="46" t="s">
        <v>79</v>
      </c>
      <c r="C24" s="7" t="s">
        <v>30</v>
      </c>
      <c r="D24" s="25">
        <v>1</v>
      </c>
      <c r="E24" s="8"/>
      <c r="F24" s="8"/>
      <c r="G24" s="8"/>
      <c r="H24" s="8"/>
      <c r="I24" s="8"/>
      <c r="J24" s="8"/>
    </row>
    <row r="25" spans="1:10" ht="15.75" x14ac:dyDescent="0.25">
      <c r="A25" s="81" t="s">
        <v>153</v>
      </c>
      <c r="B25" s="96" t="s">
        <v>80</v>
      </c>
      <c r="C25" s="7" t="s">
        <v>31</v>
      </c>
      <c r="D25" s="25">
        <v>1</v>
      </c>
      <c r="E25" s="8"/>
      <c r="F25" s="8"/>
      <c r="G25" s="8"/>
      <c r="H25" s="8"/>
      <c r="I25" s="8"/>
      <c r="J25" s="8"/>
    </row>
    <row r="26" spans="1:10" ht="63" x14ac:dyDescent="0.25">
      <c r="A26" s="81">
        <v>10</v>
      </c>
      <c r="B26" s="96" t="s">
        <v>81</v>
      </c>
      <c r="C26" s="7" t="s">
        <v>201</v>
      </c>
      <c r="D26" s="25">
        <v>1</v>
      </c>
      <c r="E26" s="8"/>
      <c r="F26" s="8"/>
      <c r="G26" s="8"/>
      <c r="H26" s="8"/>
      <c r="I26" s="8"/>
      <c r="J26" s="8"/>
    </row>
    <row r="27" spans="1:10" ht="15.75" x14ac:dyDescent="0.25">
      <c r="A27" s="81" t="s">
        <v>154</v>
      </c>
      <c r="B27" s="46" t="s">
        <v>82</v>
      </c>
      <c r="C27" s="7" t="s">
        <v>32</v>
      </c>
      <c r="D27" s="25">
        <v>1</v>
      </c>
      <c r="E27" s="8"/>
      <c r="F27" s="8"/>
      <c r="G27" s="8"/>
      <c r="H27" s="8"/>
      <c r="I27" s="8"/>
      <c r="J27" s="8"/>
    </row>
    <row r="28" spans="1:10" ht="31.5" x14ac:dyDescent="0.25">
      <c r="A28" s="81" t="s">
        <v>155</v>
      </c>
      <c r="B28" s="46" t="s">
        <v>83</v>
      </c>
      <c r="C28" s="7" t="s">
        <v>33</v>
      </c>
      <c r="D28" s="25">
        <v>1</v>
      </c>
      <c r="E28" s="8"/>
      <c r="F28" s="8"/>
      <c r="G28" s="8"/>
      <c r="H28" s="8"/>
      <c r="I28" s="8"/>
      <c r="J28" s="8"/>
    </row>
    <row r="29" spans="1:10" ht="15.75" x14ac:dyDescent="0.25">
      <c r="A29" s="81">
        <v>13</v>
      </c>
      <c r="B29" s="46" t="s">
        <v>84</v>
      </c>
      <c r="C29" s="7" t="s">
        <v>34</v>
      </c>
      <c r="D29" s="25">
        <v>1</v>
      </c>
      <c r="E29" s="8"/>
      <c r="F29" s="8"/>
      <c r="G29" s="8"/>
      <c r="H29" s="8"/>
      <c r="I29" s="8"/>
      <c r="J29" s="8"/>
    </row>
    <row r="30" spans="1:10" ht="15.75" x14ac:dyDescent="0.25">
      <c r="A30" s="81" t="s">
        <v>157</v>
      </c>
      <c r="B30" s="46" t="s">
        <v>85</v>
      </c>
      <c r="C30" s="7" t="s">
        <v>35</v>
      </c>
      <c r="D30" s="25">
        <v>1</v>
      </c>
      <c r="E30" s="8"/>
      <c r="F30" s="8"/>
      <c r="G30" s="8"/>
      <c r="H30" s="8"/>
      <c r="I30" s="8"/>
      <c r="J30" s="8"/>
    </row>
    <row r="31" spans="1:10" ht="94.5" x14ac:dyDescent="0.25">
      <c r="A31" s="81" t="s">
        <v>156</v>
      </c>
      <c r="B31" s="46" t="s">
        <v>86</v>
      </c>
      <c r="C31" s="7" t="s">
        <v>107</v>
      </c>
      <c r="D31" s="25">
        <v>1</v>
      </c>
      <c r="E31" s="8"/>
      <c r="F31" s="8"/>
      <c r="G31" s="8"/>
      <c r="H31" s="8"/>
      <c r="I31" s="8"/>
      <c r="J31" s="8"/>
    </row>
    <row r="32" spans="1:10" ht="18.75" x14ac:dyDescent="0.3">
      <c r="A32" s="80" t="s">
        <v>157</v>
      </c>
      <c r="B32" s="65" t="s">
        <v>87</v>
      </c>
      <c r="C32" s="39" t="s">
        <v>137</v>
      </c>
      <c r="D32" s="42">
        <v>1</v>
      </c>
      <c r="E32" s="41"/>
      <c r="F32" s="41"/>
      <c r="G32" s="41"/>
      <c r="H32" s="41"/>
      <c r="I32" s="41"/>
      <c r="J32" s="41"/>
    </row>
    <row r="33" spans="1:10" ht="31.5" x14ac:dyDescent="0.25">
      <c r="A33" s="81">
        <v>15</v>
      </c>
      <c r="B33" s="46" t="s">
        <v>72</v>
      </c>
      <c r="C33" s="7" t="s">
        <v>138</v>
      </c>
      <c r="D33" s="25"/>
      <c r="E33" s="8"/>
      <c r="F33" s="8"/>
      <c r="G33" s="8"/>
      <c r="H33" s="8"/>
      <c r="I33" s="8"/>
      <c r="J33" s="8"/>
    </row>
    <row r="34" spans="1:10" ht="34.5" x14ac:dyDescent="0.3">
      <c r="A34" s="80" t="s">
        <v>158</v>
      </c>
      <c r="B34" s="65" t="s">
        <v>48</v>
      </c>
      <c r="C34" s="39" t="s">
        <v>128</v>
      </c>
      <c r="D34" s="40">
        <v>1</v>
      </c>
      <c r="E34" s="41"/>
      <c r="F34" s="41"/>
      <c r="G34" s="41"/>
      <c r="H34" s="41"/>
      <c r="I34" s="41"/>
      <c r="J34" s="41"/>
    </row>
    <row r="35" spans="1:10" ht="15.75" x14ac:dyDescent="0.25">
      <c r="A35" s="81" t="s">
        <v>159</v>
      </c>
      <c r="B35" s="46" t="s">
        <v>72</v>
      </c>
      <c r="C35" s="7" t="s">
        <v>88</v>
      </c>
      <c r="D35" s="25"/>
      <c r="E35" s="8"/>
      <c r="F35" s="8"/>
      <c r="G35" s="8"/>
      <c r="H35" s="8"/>
      <c r="I35" s="8"/>
      <c r="J35" s="8"/>
    </row>
    <row r="36" spans="1:10" ht="63" x14ac:dyDescent="0.25">
      <c r="A36" s="81" t="s">
        <v>160</v>
      </c>
      <c r="B36" s="46" t="s">
        <v>73</v>
      </c>
      <c r="C36" s="7" t="s">
        <v>91</v>
      </c>
      <c r="D36" s="25"/>
      <c r="E36" s="8"/>
      <c r="F36" s="8"/>
      <c r="G36" s="8"/>
      <c r="H36" s="8"/>
      <c r="I36" s="8"/>
      <c r="J36" s="8"/>
    </row>
    <row r="37" spans="1:10" ht="126" x14ac:dyDescent="0.25">
      <c r="A37" s="81">
        <v>19</v>
      </c>
      <c r="B37" s="46" t="s">
        <v>74</v>
      </c>
      <c r="C37" s="7" t="s">
        <v>89</v>
      </c>
      <c r="D37" s="25"/>
      <c r="E37" s="8"/>
      <c r="F37" s="8"/>
      <c r="G37" s="8"/>
      <c r="H37" s="8"/>
      <c r="I37" s="8"/>
      <c r="J37" s="8"/>
    </row>
    <row r="38" spans="1:10" ht="31.5" x14ac:dyDescent="0.25">
      <c r="A38" s="81" t="s">
        <v>161</v>
      </c>
      <c r="B38" s="46" t="s">
        <v>76</v>
      </c>
      <c r="C38" s="7" t="s">
        <v>90</v>
      </c>
      <c r="D38" s="25"/>
      <c r="E38" s="8"/>
      <c r="F38" s="8"/>
      <c r="G38" s="8"/>
      <c r="H38" s="8"/>
      <c r="I38" s="8"/>
      <c r="J38" s="8"/>
    </row>
    <row r="39" spans="1:10" ht="29.1" customHeight="1" x14ac:dyDescent="0.3">
      <c r="A39" s="80" t="s">
        <v>162</v>
      </c>
      <c r="B39" s="65" t="s">
        <v>53</v>
      </c>
      <c r="C39" s="39" t="s">
        <v>92</v>
      </c>
      <c r="D39" s="40"/>
      <c r="E39" s="41"/>
      <c r="F39" s="41"/>
      <c r="G39" s="41"/>
      <c r="H39" s="41"/>
      <c r="I39" s="41"/>
      <c r="J39" s="41"/>
    </row>
    <row r="40" spans="1:10" ht="31.5" x14ac:dyDescent="0.25">
      <c r="A40" s="81" t="s">
        <v>163</v>
      </c>
      <c r="B40" s="46" t="s">
        <v>72</v>
      </c>
      <c r="C40" s="7" t="s">
        <v>197</v>
      </c>
      <c r="D40" s="25">
        <v>1</v>
      </c>
      <c r="E40" s="8"/>
      <c r="F40" s="8"/>
      <c r="G40" s="8"/>
      <c r="H40" s="8"/>
      <c r="I40" s="8"/>
      <c r="J40" s="8"/>
    </row>
    <row r="41" spans="1:10" ht="31.5" x14ac:dyDescent="0.25">
      <c r="A41" s="81" t="s">
        <v>199</v>
      </c>
      <c r="B41" s="46" t="s">
        <v>73</v>
      </c>
      <c r="C41" s="7" t="s">
        <v>198</v>
      </c>
      <c r="D41" s="25">
        <v>1</v>
      </c>
      <c r="E41" s="8"/>
      <c r="F41" s="8"/>
      <c r="G41" s="8"/>
      <c r="H41" s="8"/>
      <c r="I41" s="8"/>
      <c r="J41" s="8"/>
    </row>
    <row r="42" spans="1:10" ht="31.5" x14ac:dyDescent="0.25">
      <c r="A42" s="81" t="s">
        <v>164</v>
      </c>
      <c r="B42" s="46" t="s">
        <v>74</v>
      </c>
      <c r="C42" s="7" t="s">
        <v>200</v>
      </c>
      <c r="D42" s="28">
        <v>1</v>
      </c>
      <c r="E42" s="8"/>
      <c r="F42" s="8"/>
      <c r="G42" s="8"/>
      <c r="H42" s="8"/>
      <c r="I42" s="8"/>
      <c r="J42" s="8"/>
    </row>
    <row r="43" spans="1:10" ht="47.25" x14ac:dyDescent="0.25">
      <c r="A43" s="81" t="s">
        <v>165</v>
      </c>
      <c r="B43" s="46" t="s">
        <v>76</v>
      </c>
      <c r="C43" s="95" t="s">
        <v>204</v>
      </c>
      <c r="D43" s="25">
        <v>1</v>
      </c>
      <c r="E43" s="8"/>
      <c r="F43" s="8"/>
      <c r="G43" s="8"/>
      <c r="H43" s="8"/>
      <c r="I43" s="8"/>
      <c r="J43" s="8"/>
    </row>
    <row r="44" spans="1:10" ht="27" customHeight="1" x14ac:dyDescent="0.25">
      <c r="A44" s="81"/>
      <c r="B44" s="46"/>
      <c r="C44" s="9" t="s">
        <v>130</v>
      </c>
      <c r="D44" s="25">
        <f>SUBTOTAL(109,D16:D43)</f>
        <v>20</v>
      </c>
      <c r="E44" s="8"/>
      <c r="F44" s="8"/>
      <c r="G44" s="8"/>
      <c r="H44" s="8"/>
      <c r="I44" s="8"/>
      <c r="J44" s="8"/>
    </row>
    <row r="45" spans="1:10" x14ac:dyDescent="0.25">
      <c r="A45" s="82"/>
      <c r="B45" s="66"/>
      <c r="C45"/>
      <c r="D45"/>
    </row>
    <row r="46" spans="1:10" x14ac:dyDescent="0.25">
      <c r="A46" s="82"/>
      <c r="B46" s="66"/>
      <c r="C46"/>
      <c r="D46"/>
    </row>
    <row r="47" spans="1:10" x14ac:dyDescent="0.25">
      <c r="A47" s="82"/>
      <c r="B47" s="66"/>
      <c r="C47"/>
      <c r="D47"/>
    </row>
    <row r="48" spans="1:10" ht="18.75" x14ac:dyDescent="0.3">
      <c r="A48" s="83"/>
      <c r="B48" s="57" t="s">
        <v>135</v>
      </c>
      <c r="C48" s="17"/>
      <c r="D48" s="52"/>
      <c r="E48" s="53"/>
      <c r="F48" s="53"/>
      <c r="G48" s="53"/>
      <c r="H48" s="53"/>
      <c r="I48" s="53"/>
      <c r="J48" s="53"/>
    </row>
    <row r="49" spans="1:10" ht="15.75" x14ac:dyDescent="0.25">
      <c r="A49" s="84"/>
      <c r="B49" s="67"/>
      <c r="C49" s="17"/>
      <c r="D49" s="54"/>
      <c r="E49" s="55"/>
      <c r="F49" s="55"/>
      <c r="G49" s="55"/>
      <c r="H49" s="55"/>
      <c r="I49" s="56"/>
      <c r="J49" s="55"/>
    </row>
    <row r="50" spans="1:10" ht="78.75" x14ac:dyDescent="0.25">
      <c r="A50" s="85" t="s">
        <v>146</v>
      </c>
      <c r="B50" s="34" t="s">
        <v>1</v>
      </c>
      <c r="C50" s="31" t="s">
        <v>126</v>
      </c>
      <c r="D50" s="49" t="s">
        <v>134</v>
      </c>
      <c r="E50" s="50" t="s">
        <v>70</v>
      </c>
      <c r="F50" s="33" t="s">
        <v>71</v>
      </c>
      <c r="G50" s="33" t="s">
        <v>136</v>
      </c>
      <c r="H50" s="33" t="s">
        <v>140</v>
      </c>
      <c r="I50" s="33" t="s">
        <v>144</v>
      </c>
      <c r="J50" s="51" t="s">
        <v>47</v>
      </c>
    </row>
    <row r="51" spans="1:10" ht="23.1" customHeight="1" x14ac:dyDescent="0.25">
      <c r="A51" s="86" t="s">
        <v>166</v>
      </c>
      <c r="B51" s="68" t="s">
        <v>54</v>
      </c>
      <c r="C51" s="43" t="s">
        <v>52</v>
      </c>
      <c r="D51" s="44"/>
      <c r="E51" s="45"/>
      <c r="F51" s="45"/>
      <c r="G51" s="45"/>
      <c r="H51" s="45"/>
      <c r="I51" s="41"/>
      <c r="J51" s="45"/>
    </row>
    <row r="52" spans="1:10" ht="63" x14ac:dyDescent="0.25">
      <c r="A52" s="81" t="s">
        <v>167</v>
      </c>
      <c r="B52" s="46" t="s">
        <v>95</v>
      </c>
      <c r="C52" s="7" t="s">
        <v>96</v>
      </c>
      <c r="D52" s="25">
        <v>0.25</v>
      </c>
      <c r="E52" s="8"/>
      <c r="F52" s="8"/>
      <c r="G52" s="8"/>
      <c r="H52" s="8"/>
      <c r="I52" s="8"/>
      <c r="J52" s="8"/>
    </row>
    <row r="53" spans="1:10" ht="47.25" x14ac:dyDescent="0.25">
      <c r="A53" s="87">
        <v>28</v>
      </c>
      <c r="B53" s="47" t="s">
        <v>97</v>
      </c>
      <c r="C53" s="14" t="s">
        <v>98</v>
      </c>
      <c r="D53" s="25">
        <v>0.25</v>
      </c>
      <c r="E53" s="25"/>
      <c r="F53" s="8"/>
      <c r="G53" s="8"/>
      <c r="H53" s="8"/>
      <c r="I53" s="8"/>
      <c r="J53" s="8"/>
    </row>
    <row r="54" spans="1:10" ht="31.5" x14ac:dyDescent="0.25">
      <c r="A54" s="87">
        <v>29</v>
      </c>
      <c r="B54" s="47" t="s">
        <v>94</v>
      </c>
      <c r="C54" s="14" t="s">
        <v>99</v>
      </c>
      <c r="D54" s="25">
        <v>0.25</v>
      </c>
      <c r="E54" s="25"/>
      <c r="F54" s="8"/>
      <c r="G54" s="8"/>
      <c r="H54" s="8"/>
      <c r="I54" s="8"/>
      <c r="J54" s="8"/>
    </row>
    <row r="55" spans="1:10" ht="31.5" x14ac:dyDescent="0.25">
      <c r="A55" s="87">
        <v>30</v>
      </c>
      <c r="B55" s="47" t="s">
        <v>93</v>
      </c>
      <c r="C55" s="14" t="s">
        <v>100</v>
      </c>
      <c r="D55" s="25">
        <v>0.25</v>
      </c>
      <c r="E55" s="25"/>
      <c r="F55" s="8"/>
      <c r="G55" s="8"/>
      <c r="H55" s="8"/>
      <c r="I55" s="8"/>
      <c r="J55" s="8"/>
    </row>
    <row r="56" spans="1:10" ht="32.450000000000003" customHeight="1" x14ac:dyDescent="0.25">
      <c r="A56" s="88">
        <v>31</v>
      </c>
      <c r="B56" s="69" t="s">
        <v>57</v>
      </c>
      <c r="C56" s="43" t="s">
        <v>102</v>
      </c>
      <c r="D56" s="44"/>
      <c r="E56" s="41"/>
      <c r="F56" s="41"/>
      <c r="G56" s="41"/>
      <c r="H56" s="41"/>
      <c r="I56" s="41"/>
      <c r="J56" s="41"/>
    </row>
    <row r="57" spans="1:10" ht="31.5" x14ac:dyDescent="0.25">
      <c r="A57" s="89">
        <v>32</v>
      </c>
      <c r="B57" s="48" t="s">
        <v>4</v>
      </c>
      <c r="C57" s="7" t="s">
        <v>103</v>
      </c>
      <c r="D57" s="25">
        <v>0.2</v>
      </c>
      <c r="E57" s="8"/>
      <c r="F57" s="8"/>
      <c r="G57" s="8"/>
      <c r="H57" s="8"/>
      <c r="I57" s="8"/>
      <c r="J57" s="8"/>
    </row>
    <row r="58" spans="1:10" ht="94.5" x14ac:dyDescent="0.25">
      <c r="A58" s="89">
        <v>33</v>
      </c>
      <c r="B58" s="48" t="s">
        <v>4</v>
      </c>
      <c r="C58" s="7" t="s">
        <v>101</v>
      </c>
      <c r="D58" s="25">
        <v>0.2</v>
      </c>
      <c r="E58" s="8"/>
      <c r="F58" s="8"/>
      <c r="G58" s="8"/>
      <c r="H58" s="8"/>
      <c r="I58" s="8"/>
      <c r="J58" s="8"/>
    </row>
    <row r="59" spans="1:10" ht="47.25" x14ac:dyDescent="0.25">
      <c r="A59" s="89">
        <v>34</v>
      </c>
      <c r="B59" s="48" t="s">
        <v>4</v>
      </c>
      <c r="C59" s="7" t="s">
        <v>108</v>
      </c>
      <c r="D59" s="25">
        <v>0.2</v>
      </c>
      <c r="E59" s="8"/>
      <c r="F59" s="8"/>
      <c r="G59" s="8"/>
      <c r="H59" s="8"/>
      <c r="I59" s="8"/>
      <c r="J59" s="8"/>
    </row>
    <row r="60" spans="1:10" ht="78.75" x14ac:dyDescent="0.25">
      <c r="A60" s="89">
        <v>35</v>
      </c>
      <c r="B60" s="48" t="s">
        <v>5</v>
      </c>
      <c r="C60" s="7" t="s">
        <v>104</v>
      </c>
      <c r="D60" s="25">
        <v>0.2</v>
      </c>
      <c r="E60" s="8"/>
      <c r="F60" s="8"/>
      <c r="G60" s="8"/>
      <c r="H60" s="8"/>
      <c r="I60" s="8"/>
      <c r="J60" s="8"/>
    </row>
    <row r="61" spans="1:10" ht="63" x14ac:dyDescent="0.25">
      <c r="A61" s="89">
        <v>36</v>
      </c>
      <c r="B61" s="48" t="s">
        <v>59</v>
      </c>
      <c r="C61" s="7" t="s">
        <v>105</v>
      </c>
      <c r="D61" s="25">
        <v>0.2</v>
      </c>
      <c r="E61" s="8"/>
      <c r="F61" s="8"/>
      <c r="G61" s="8"/>
      <c r="H61" s="8"/>
      <c r="I61" s="8"/>
      <c r="J61" s="8"/>
    </row>
    <row r="62" spans="1:10" ht="15.75" x14ac:dyDescent="0.25">
      <c r="A62" s="88">
        <v>37</v>
      </c>
      <c r="B62" s="70" t="s">
        <v>60</v>
      </c>
      <c r="C62" s="43" t="s">
        <v>55</v>
      </c>
      <c r="D62" s="44"/>
      <c r="E62" s="41"/>
      <c r="F62" s="41"/>
      <c r="G62" s="41"/>
      <c r="H62" s="41"/>
      <c r="I62" s="41"/>
      <c r="J62" s="41"/>
    </row>
    <row r="63" spans="1:10" ht="63" x14ac:dyDescent="0.25">
      <c r="A63" s="89">
        <v>38</v>
      </c>
      <c r="B63" s="48" t="s">
        <v>15</v>
      </c>
      <c r="C63" s="7" t="s">
        <v>49</v>
      </c>
      <c r="D63" s="25">
        <v>0.05</v>
      </c>
      <c r="E63" s="8"/>
      <c r="F63" s="8"/>
      <c r="G63" s="8"/>
      <c r="H63" s="8"/>
      <c r="I63" s="8"/>
      <c r="J63" s="8"/>
    </row>
    <row r="64" spans="1:10" ht="47.25" x14ac:dyDescent="0.25">
      <c r="A64" s="89">
        <v>39</v>
      </c>
      <c r="B64" s="48" t="s">
        <v>16</v>
      </c>
      <c r="C64" s="7" t="s">
        <v>50</v>
      </c>
      <c r="D64" s="25">
        <v>0.05</v>
      </c>
      <c r="E64" s="8"/>
      <c r="F64" s="8"/>
      <c r="G64" s="8"/>
      <c r="H64" s="8"/>
      <c r="I64" s="8"/>
      <c r="J64" s="8"/>
    </row>
    <row r="65" spans="1:10" ht="15.75" x14ac:dyDescent="0.25">
      <c r="A65" s="89">
        <v>40</v>
      </c>
      <c r="B65" s="48" t="s">
        <v>106</v>
      </c>
      <c r="C65" s="7" t="s">
        <v>61</v>
      </c>
      <c r="D65" s="25">
        <v>0.05</v>
      </c>
      <c r="E65" s="8"/>
      <c r="F65" s="8"/>
      <c r="G65" s="8"/>
      <c r="H65" s="8"/>
      <c r="I65" s="8"/>
      <c r="J65" s="8"/>
    </row>
    <row r="66" spans="1:10" ht="63" x14ac:dyDescent="0.25">
      <c r="A66" s="89">
        <v>41</v>
      </c>
      <c r="B66" s="48" t="s">
        <v>26</v>
      </c>
      <c r="C66" s="9" t="s">
        <v>109</v>
      </c>
      <c r="D66" s="25">
        <v>0.05</v>
      </c>
      <c r="E66" s="8"/>
      <c r="F66" s="8"/>
      <c r="G66" s="8"/>
      <c r="H66" s="8"/>
      <c r="I66" s="8"/>
      <c r="J66" s="8"/>
    </row>
    <row r="67" spans="1:10" ht="24.6" customHeight="1" x14ac:dyDescent="0.25">
      <c r="A67" s="88">
        <v>42</v>
      </c>
      <c r="B67" s="70" t="s">
        <v>6</v>
      </c>
      <c r="C67" s="43" t="s">
        <v>58</v>
      </c>
      <c r="D67" s="44"/>
      <c r="E67" s="41"/>
      <c r="F67" s="41"/>
      <c r="G67" s="41"/>
      <c r="H67" s="41"/>
      <c r="I67" s="41"/>
      <c r="J67" s="41"/>
    </row>
    <row r="68" spans="1:10" ht="31.5" x14ac:dyDescent="0.25">
      <c r="A68" s="89">
        <v>43</v>
      </c>
      <c r="B68" s="48" t="s">
        <v>72</v>
      </c>
      <c r="C68" s="7" t="s">
        <v>7</v>
      </c>
      <c r="D68" s="25">
        <v>0.1</v>
      </c>
      <c r="E68" s="8"/>
      <c r="F68" s="8"/>
      <c r="G68" s="8"/>
      <c r="H68" s="8"/>
      <c r="I68" s="8"/>
      <c r="J68" s="8"/>
    </row>
    <row r="69" spans="1:10" ht="31.5" x14ac:dyDescent="0.25">
      <c r="A69" s="89">
        <v>44</v>
      </c>
      <c r="B69" s="48" t="s">
        <v>73</v>
      </c>
      <c r="C69" s="7" t="s">
        <v>8</v>
      </c>
      <c r="D69" s="25">
        <v>0.1</v>
      </c>
      <c r="E69" s="8"/>
      <c r="F69" s="8"/>
      <c r="G69" s="8"/>
      <c r="H69" s="8"/>
      <c r="I69" s="8"/>
      <c r="J69" s="8"/>
    </row>
    <row r="70" spans="1:10" ht="63" x14ac:dyDescent="0.25">
      <c r="A70" s="89">
        <v>45</v>
      </c>
      <c r="B70" s="48" t="s">
        <v>74</v>
      </c>
      <c r="C70" s="7" t="s">
        <v>51</v>
      </c>
      <c r="D70" s="25">
        <v>0.1</v>
      </c>
      <c r="E70" s="8"/>
      <c r="F70" s="8"/>
      <c r="G70" s="8"/>
      <c r="H70" s="8"/>
      <c r="I70" s="8"/>
      <c r="J70" s="8"/>
    </row>
    <row r="71" spans="1:10" ht="63" x14ac:dyDescent="0.25">
      <c r="A71" s="89">
        <v>46</v>
      </c>
      <c r="B71" s="48" t="s">
        <v>76</v>
      </c>
      <c r="C71" s="7" t="s">
        <v>9</v>
      </c>
      <c r="D71" s="25">
        <v>0.1</v>
      </c>
      <c r="E71" s="8"/>
      <c r="F71" s="8"/>
      <c r="G71" s="8"/>
      <c r="H71" s="8"/>
      <c r="I71" s="8"/>
      <c r="J71" s="8"/>
    </row>
    <row r="72" spans="1:10" ht="31.5" x14ac:dyDescent="0.25">
      <c r="A72" s="89">
        <v>47</v>
      </c>
      <c r="B72" s="48" t="s">
        <v>77</v>
      </c>
      <c r="C72" s="7" t="s">
        <v>64</v>
      </c>
      <c r="D72" s="25">
        <v>0.1</v>
      </c>
      <c r="E72" s="8"/>
      <c r="F72" s="8"/>
      <c r="G72" s="8"/>
      <c r="H72" s="8"/>
      <c r="I72" s="8"/>
      <c r="J72" s="8"/>
    </row>
    <row r="73" spans="1:10" ht="31.5" x14ac:dyDescent="0.25">
      <c r="A73" s="89">
        <v>48</v>
      </c>
      <c r="B73" s="48" t="s">
        <v>78</v>
      </c>
      <c r="C73" s="7" t="s">
        <v>10</v>
      </c>
      <c r="D73" s="25">
        <v>0.1</v>
      </c>
      <c r="E73" s="8"/>
      <c r="F73" s="8"/>
      <c r="G73" s="8"/>
      <c r="H73" s="8"/>
      <c r="I73" s="8"/>
      <c r="J73" s="8"/>
    </row>
    <row r="74" spans="1:10" ht="31.5" x14ac:dyDescent="0.25">
      <c r="A74" s="89">
        <v>49</v>
      </c>
      <c r="B74" s="48" t="s">
        <v>79</v>
      </c>
      <c r="C74" s="7" t="s">
        <v>11</v>
      </c>
      <c r="D74" s="25">
        <v>0.1</v>
      </c>
      <c r="E74" s="8"/>
      <c r="F74" s="8"/>
      <c r="G74" s="8"/>
      <c r="H74" s="8"/>
      <c r="I74" s="8"/>
      <c r="J74" s="8"/>
    </row>
    <row r="75" spans="1:10" ht="47.25" x14ac:dyDescent="0.25">
      <c r="A75" s="89">
        <v>50</v>
      </c>
      <c r="B75" s="48" t="s">
        <v>80</v>
      </c>
      <c r="C75" s="7" t="s">
        <v>12</v>
      </c>
      <c r="D75" s="25">
        <v>0.1</v>
      </c>
      <c r="E75" s="8"/>
      <c r="F75" s="8"/>
      <c r="G75" s="8"/>
      <c r="H75" s="8"/>
      <c r="I75" s="8"/>
      <c r="J75" s="8"/>
    </row>
    <row r="76" spans="1:10" ht="63" x14ac:dyDescent="0.25">
      <c r="A76" s="89">
        <v>51</v>
      </c>
      <c r="B76" s="48" t="s">
        <v>81</v>
      </c>
      <c r="C76" s="7" t="s">
        <v>13</v>
      </c>
      <c r="D76" s="25">
        <v>0.1</v>
      </c>
      <c r="E76" s="8"/>
      <c r="F76" s="8"/>
      <c r="G76" s="8"/>
      <c r="H76" s="8"/>
      <c r="I76" s="8"/>
      <c r="J76" s="8"/>
    </row>
    <row r="77" spans="1:10" ht="47.1" customHeight="1" x14ac:dyDescent="0.25">
      <c r="A77" s="89">
        <v>52</v>
      </c>
      <c r="B77" s="48" t="s">
        <v>82</v>
      </c>
      <c r="C77" s="7" t="s">
        <v>14</v>
      </c>
      <c r="D77" s="25">
        <v>0.1</v>
      </c>
      <c r="E77" s="8"/>
      <c r="F77" s="8"/>
      <c r="G77" s="8"/>
      <c r="H77" s="8"/>
      <c r="I77" s="8"/>
      <c r="J77" s="8"/>
    </row>
    <row r="78" spans="1:10" s="15" customFormat="1" ht="37.5" customHeight="1" x14ac:dyDescent="0.25">
      <c r="A78" s="88">
        <v>53</v>
      </c>
      <c r="B78" s="70" t="s">
        <v>66</v>
      </c>
      <c r="C78" s="59" t="s">
        <v>113</v>
      </c>
      <c r="D78" s="42"/>
      <c r="E78" s="60"/>
      <c r="F78" s="60"/>
      <c r="G78" s="60"/>
      <c r="H78" s="60"/>
      <c r="I78" s="60"/>
      <c r="J78" s="60"/>
    </row>
    <row r="79" spans="1:10" ht="15.75" x14ac:dyDescent="0.25">
      <c r="A79" s="90" t="s">
        <v>168</v>
      </c>
      <c r="B79" s="71" t="s">
        <v>110</v>
      </c>
      <c r="C79" s="7" t="s">
        <v>114</v>
      </c>
      <c r="D79" s="61">
        <f t="shared" ref="D79:D85" si="0">1/7</f>
        <v>0.14285714285714285</v>
      </c>
      <c r="E79" s="8"/>
      <c r="F79" s="8"/>
      <c r="G79" s="8"/>
      <c r="H79" s="8"/>
      <c r="I79" s="8"/>
      <c r="J79" s="8"/>
    </row>
    <row r="80" spans="1:10" ht="15.75" x14ac:dyDescent="0.25">
      <c r="A80" s="90" t="s">
        <v>169</v>
      </c>
      <c r="B80" s="71" t="s">
        <v>73</v>
      </c>
      <c r="C80" s="7" t="s">
        <v>115</v>
      </c>
      <c r="D80" s="61">
        <f t="shared" si="0"/>
        <v>0.14285714285714285</v>
      </c>
      <c r="E80" s="8"/>
      <c r="F80" s="8"/>
      <c r="G80" s="8"/>
      <c r="H80" s="8"/>
      <c r="I80" s="8"/>
      <c r="J80" s="8"/>
    </row>
    <row r="81" spans="1:10" ht="20.100000000000001" customHeight="1" x14ac:dyDescent="0.25">
      <c r="A81" s="90" t="s">
        <v>170</v>
      </c>
      <c r="B81" s="71" t="s">
        <v>111</v>
      </c>
      <c r="C81" s="16" t="s">
        <v>116</v>
      </c>
      <c r="D81" s="61">
        <f t="shared" si="0"/>
        <v>0.14285714285714285</v>
      </c>
      <c r="E81" s="8"/>
      <c r="F81" s="8"/>
      <c r="G81" s="8"/>
      <c r="H81" s="8"/>
      <c r="I81" s="8"/>
      <c r="J81" s="8"/>
    </row>
    <row r="82" spans="1:10" ht="20.100000000000001" customHeight="1" x14ac:dyDescent="0.25">
      <c r="A82" s="90" t="s">
        <v>171</v>
      </c>
      <c r="B82" s="71" t="s">
        <v>112</v>
      </c>
      <c r="C82" s="7" t="s">
        <v>117</v>
      </c>
      <c r="D82" s="61">
        <f t="shared" si="0"/>
        <v>0.14285714285714285</v>
      </c>
      <c r="E82" s="8"/>
      <c r="F82" s="8"/>
      <c r="G82" s="8"/>
      <c r="H82" s="8"/>
      <c r="I82" s="8"/>
      <c r="J82" s="8"/>
    </row>
    <row r="83" spans="1:10" ht="20.100000000000001" customHeight="1" x14ac:dyDescent="0.25">
      <c r="A83" s="90" t="s">
        <v>172</v>
      </c>
      <c r="B83" s="71" t="s">
        <v>119</v>
      </c>
      <c r="C83" s="30" t="s">
        <v>118</v>
      </c>
      <c r="D83" s="61">
        <f t="shared" si="0"/>
        <v>0.14285714285714285</v>
      </c>
      <c r="E83" s="8"/>
      <c r="F83" s="8"/>
      <c r="G83" s="8"/>
      <c r="H83" s="8"/>
      <c r="I83" s="8"/>
      <c r="J83" s="8"/>
    </row>
    <row r="84" spans="1:10" ht="20.100000000000001" customHeight="1" x14ac:dyDescent="0.25">
      <c r="A84" s="90" t="s">
        <v>173</v>
      </c>
      <c r="B84" s="71" t="s">
        <v>120</v>
      </c>
      <c r="C84" s="30" t="s">
        <v>202</v>
      </c>
      <c r="D84" s="61">
        <f t="shared" si="0"/>
        <v>0.14285714285714285</v>
      </c>
      <c r="E84" s="8"/>
      <c r="F84" s="8"/>
      <c r="G84" s="8"/>
      <c r="H84" s="8"/>
      <c r="I84" s="8"/>
      <c r="J84" s="8"/>
    </row>
    <row r="85" spans="1:10" ht="12.95" customHeight="1" x14ac:dyDescent="0.25">
      <c r="A85" s="90" t="s">
        <v>174</v>
      </c>
      <c r="B85" s="71" t="s">
        <v>121</v>
      </c>
      <c r="C85" s="7" t="s">
        <v>122</v>
      </c>
      <c r="D85" s="61">
        <f t="shared" si="0"/>
        <v>0.14285714285714285</v>
      </c>
      <c r="E85" s="8"/>
      <c r="F85" s="8"/>
      <c r="G85" s="8"/>
      <c r="H85" s="8"/>
      <c r="I85" s="8"/>
      <c r="J85" s="8"/>
    </row>
    <row r="86" spans="1:10" ht="30" customHeight="1" x14ac:dyDescent="0.25">
      <c r="A86" s="88">
        <v>61</v>
      </c>
      <c r="B86" s="69" t="s">
        <v>67</v>
      </c>
      <c r="C86" s="62" t="s">
        <v>62</v>
      </c>
      <c r="D86" s="63"/>
      <c r="E86" s="41"/>
      <c r="F86" s="41"/>
      <c r="G86" s="41"/>
      <c r="H86" s="41"/>
      <c r="I86" s="41"/>
      <c r="J86" s="41"/>
    </row>
    <row r="87" spans="1:10" ht="15.75" x14ac:dyDescent="0.25">
      <c r="A87" s="90" t="s">
        <v>175</v>
      </c>
      <c r="B87" s="71" t="s">
        <v>110</v>
      </c>
      <c r="C87" s="7" t="s">
        <v>17</v>
      </c>
      <c r="D87" s="25">
        <v>0.1</v>
      </c>
      <c r="E87" s="8"/>
      <c r="F87" s="8"/>
      <c r="G87" s="8"/>
      <c r="H87" s="8"/>
      <c r="I87" s="8"/>
      <c r="J87" s="8"/>
    </row>
    <row r="88" spans="1:10" ht="15.75" x14ac:dyDescent="0.25">
      <c r="A88" s="90" t="s">
        <v>176</v>
      </c>
      <c r="B88" s="71" t="s">
        <v>73</v>
      </c>
      <c r="C88" s="7" t="s">
        <v>18</v>
      </c>
      <c r="D88" s="25">
        <v>0.1</v>
      </c>
      <c r="E88" s="8"/>
      <c r="F88" s="8"/>
      <c r="G88" s="8"/>
      <c r="H88" s="8"/>
      <c r="I88" s="8"/>
      <c r="J88" s="8"/>
    </row>
    <row r="89" spans="1:10" ht="15.75" x14ac:dyDescent="0.25">
      <c r="A89" s="90" t="s">
        <v>177</v>
      </c>
      <c r="B89" s="71" t="s">
        <v>111</v>
      </c>
      <c r="C89" s="7" t="s">
        <v>19</v>
      </c>
      <c r="D89" s="25">
        <v>0.1</v>
      </c>
      <c r="E89" s="8"/>
      <c r="F89" s="8"/>
      <c r="G89" s="8"/>
      <c r="H89" s="8"/>
      <c r="I89" s="8"/>
      <c r="J89" s="8"/>
    </row>
    <row r="90" spans="1:10" ht="31.5" x14ac:dyDescent="0.25">
      <c r="A90" s="90" t="s">
        <v>178</v>
      </c>
      <c r="B90" s="71" t="s">
        <v>112</v>
      </c>
      <c r="C90" s="7" t="s">
        <v>20</v>
      </c>
      <c r="D90" s="25">
        <v>0.1</v>
      </c>
      <c r="E90" s="8"/>
      <c r="F90" s="8"/>
      <c r="G90" s="8"/>
      <c r="H90" s="8"/>
      <c r="I90" s="8"/>
      <c r="J90" s="8"/>
    </row>
    <row r="91" spans="1:10" ht="24.95" customHeight="1" x14ac:dyDescent="0.25">
      <c r="A91" s="88">
        <v>66</v>
      </c>
      <c r="B91" s="69" t="s">
        <v>21</v>
      </c>
      <c r="C91" s="43" t="s">
        <v>63</v>
      </c>
      <c r="D91" s="44"/>
      <c r="E91" s="41"/>
      <c r="F91" s="41"/>
      <c r="G91" s="41"/>
      <c r="H91" s="41"/>
      <c r="I91" s="41"/>
      <c r="J91" s="41"/>
    </row>
    <row r="92" spans="1:10" ht="31.5" x14ac:dyDescent="0.25">
      <c r="A92" s="90" t="s">
        <v>179</v>
      </c>
      <c r="B92" s="71" t="s">
        <v>110</v>
      </c>
      <c r="C92" s="7" t="s">
        <v>22</v>
      </c>
      <c r="D92" s="25">
        <v>0.1</v>
      </c>
      <c r="E92" s="8"/>
      <c r="F92" s="8"/>
      <c r="G92" s="8"/>
      <c r="H92" s="8"/>
      <c r="I92" s="8"/>
      <c r="J92" s="8"/>
    </row>
    <row r="93" spans="1:10" ht="15.75" x14ac:dyDescent="0.25">
      <c r="A93" s="90" t="s">
        <v>180</v>
      </c>
      <c r="B93" s="71" t="s">
        <v>73</v>
      </c>
      <c r="C93" s="7" t="s">
        <v>23</v>
      </c>
      <c r="D93" s="25">
        <v>0.1</v>
      </c>
      <c r="E93" s="8"/>
      <c r="F93" s="8"/>
      <c r="G93" s="8"/>
      <c r="H93" s="8"/>
      <c r="I93" s="8"/>
      <c r="J93" s="8"/>
    </row>
    <row r="94" spans="1:10" ht="31.5" x14ac:dyDescent="0.25">
      <c r="A94" s="90" t="s">
        <v>181</v>
      </c>
      <c r="B94" s="71" t="s">
        <v>111</v>
      </c>
      <c r="C94" s="7" t="s">
        <v>24</v>
      </c>
      <c r="D94" s="25">
        <v>0.1</v>
      </c>
      <c r="E94" s="8"/>
      <c r="F94" s="8"/>
      <c r="G94" s="8"/>
      <c r="H94" s="8"/>
      <c r="I94" s="8"/>
      <c r="J94" s="8"/>
    </row>
    <row r="95" spans="1:10" ht="31.5" x14ac:dyDescent="0.25">
      <c r="A95" s="90" t="s">
        <v>193</v>
      </c>
      <c r="B95" s="71" t="s">
        <v>112</v>
      </c>
      <c r="C95" s="7" t="s">
        <v>25</v>
      </c>
      <c r="D95" s="25">
        <v>0.1</v>
      </c>
      <c r="E95" s="8"/>
      <c r="F95" s="8"/>
      <c r="G95" s="8"/>
      <c r="H95" s="8"/>
      <c r="I95" s="8"/>
      <c r="J95" s="8"/>
    </row>
    <row r="96" spans="1:10" ht="31.5" x14ac:dyDescent="0.25">
      <c r="A96" s="90" t="s">
        <v>182</v>
      </c>
      <c r="B96" s="71" t="s">
        <v>119</v>
      </c>
      <c r="C96" s="7" t="s">
        <v>203</v>
      </c>
      <c r="D96" s="25">
        <v>0.1</v>
      </c>
      <c r="E96" s="8"/>
      <c r="F96" s="8"/>
      <c r="G96" s="8"/>
      <c r="H96" s="8"/>
      <c r="I96" s="8"/>
      <c r="J96" s="8"/>
    </row>
    <row r="97" spans="1:10" ht="63" x14ac:dyDescent="0.25">
      <c r="A97" s="90" t="s">
        <v>183</v>
      </c>
      <c r="B97" s="71" t="s">
        <v>124</v>
      </c>
      <c r="C97" s="7" t="s">
        <v>125</v>
      </c>
      <c r="D97" s="25">
        <v>0.1</v>
      </c>
      <c r="E97" s="8"/>
      <c r="F97" s="8"/>
      <c r="G97" s="8"/>
      <c r="H97" s="8"/>
      <c r="I97" s="8"/>
      <c r="J97" s="8"/>
    </row>
    <row r="98" spans="1:10" ht="34.5" customHeight="1" x14ac:dyDescent="0.25">
      <c r="A98" s="88">
        <v>73</v>
      </c>
      <c r="B98" s="69" t="s">
        <v>56</v>
      </c>
      <c r="C98" s="43" t="s">
        <v>68</v>
      </c>
      <c r="D98" s="44"/>
      <c r="E98" s="64"/>
      <c r="F98" s="41"/>
      <c r="G98" s="41"/>
      <c r="H98" s="41"/>
      <c r="I98" s="41"/>
      <c r="J98" s="41"/>
    </row>
    <row r="99" spans="1:10" ht="31.5" x14ac:dyDescent="0.25">
      <c r="A99" s="90" t="s">
        <v>184</v>
      </c>
      <c r="B99" s="71" t="s">
        <v>110</v>
      </c>
      <c r="C99" s="7" t="s">
        <v>36</v>
      </c>
      <c r="D99" s="25">
        <v>0.1</v>
      </c>
      <c r="E99" s="8"/>
      <c r="F99" s="8"/>
      <c r="G99" s="8"/>
      <c r="H99" s="8"/>
      <c r="I99" s="8"/>
      <c r="J99" s="8"/>
    </row>
    <row r="100" spans="1:10" ht="47.25" x14ac:dyDescent="0.25">
      <c r="A100" s="90" t="s">
        <v>185</v>
      </c>
      <c r="B100" s="71" t="s">
        <v>73</v>
      </c>
      <c r="C100" s="7" t="s">
        <v>37</v>
      </c>
      <c r="D100" s="25">
        <v>0.1</v>
      </c>
      <c r="E100" s="8"/>
      <c r="F100" s="8"/>
      <c r="G100" s="8"/>
      <c r="H100" s="8"/>
      <c r="I100" s="8"/>
      <c r="J100" s="8"/>
    </row>
    <row r="101" spans="1:10" ht="15.75" x14ac:dyDescent="0.25">
      <c r="A101" s="90" t="s">
        <v>186</v>
      </c>
      <c r="B101" s="71" t="s">
        <v>111</v>
      </c>
      <c r="C101" s="7" t="s">
        <v>38</v>
      </c>
      <c r="D101" s="25">
        <v>0.1</v>
      </c>
      <c r="E101" s="8"/>
      <c r="F101" s="8"/>
      <c r="G101" s="8"/>
      <c r="H101" s="8"/>
      <c r="I101" s="8"/>
      <c r="J101" s="8"/>
    </row>
    <row r="102" spans="1:10" ht="15.75" x14ac:dyDescent="0.25">
      <c r="A102" s="90" t="s">
        <v>194</v>
      </c>
      <c r="B102" s="71" t="s">
        <v>112</v>
      </c>
      <c r="C102" s="7" t="s">
        <v>39</v>
      </c>
      <c r="D102" s="25">
        <v>0.1</v>
      </c>
      <c r="E102" s="8"/>
      <c r="F102" s="8"/>
      <c r="G102" s="8"/>
      <c r="H102" s="8"/>
      <c r="I102" s="8"/>
      <c r="J102" s="8"/>
    </row>
    <row r="103" spans="1:10" ht="31.5" x14ac:dyDescent="0.25">
      <c r="A103" s="90" t="s">
        <v>187</v>
      </c>
      <c r="B103" s="71" t="s">
        <v>119</v>
      </c>
      <c r="C103" s="7" t="s">
        <v>40</v>
      </c>
      <c r="D103" s="25">
        <v>0.1</v>
      </c>
      <c r="E103" s="8"/>
      <c r="F103" s="8"/>
      <c r="G103" s="8"/>
      <c r="H103" s="8"/>
      <c r="I103" s="8"/>
      <c r="J103" s="8"/>
    </row>
    <row r="104" spans="1:10" ht="31.5" x14ac:dyDescent="0.25">
      <c r="A104" s="90" t="s">
        <v>188</v>
      </c>
      <c r="B104" s="71" t="s">
        <v>120</v>
      </c>
      <c r="C104" s="7" t="s">
        <v>41</v>
      </c>
      <c r="D104" s="25">
        <v>0.1</v>
      </c>
      <c r="E104" s="8"/>
      <c r="F104" s="8"/>
      <c r="G104" s="8"/>
      <c r="H104" s="8"/>
      <c r="I104" s="8"/>
      <c r="J104" s="8"/>
    </row>
    <row r="105" spans="1:10" ht="31.5" x14ac:dyDescent="0.25">
      <c r="A105" s="90" t="s">
        <v>189</v>
      </c>
      <c r="B105" s="71" t="s">
        <v>121</v>
      </c>
      <c r="C105" s="7" t="s">
        <v>42</v>
      </c>
      <c r="D105" s="25">
        <v>0.1</v>
      </c>
      <c r="E105" s="8"/>
      <c r="F105" s="8"/>
      <c r="G105" s="8"/>
      <c r="H105" s="8"/>
      <c r="I105" s="8"/>
      <c r="J105" s="8"/>
    </row>
    <row r="106" spans="1:10" ht="31.5" x14ac:dyDescent="0.25">
      <c r="A106" s="90" t="s">
        <v>190</v>
      </c>
      <c r="B106" s="71" t="s">
        <v>80</v>
      </c>
      <c r="C106" s="7" t="s">
        <v>43</v>
      </c>
      <c r="D106" s="25">
        <v>0.1</v>
      </c>
      <c r="E106" s="8"/>
      <c r="F106" s="8"/>
      <c r="G106" s="8"/>
      <c r="H106" s="8"/>
      <c r="I106" s="8"/>
      <c r="J106" s="8"/>
    </row>
    <row r="107" spans="1:10" ht="78.75" x14ac:dyDescent="0.25">
      <c r="A107" s="90" t="s">
        <v>191</v>
      </c>
      <c r="B107" s="71" t="s">
        <v>81</v>
      </c>
      <c r="C107" s="7" t="s">
        <v>44</v>
      </c>
      <c r="D107" s="25">
        <v>0.1</v>
      </c>
      <c r="E107" s="8"/>
      <c r="F107" s="8"/>
      <c r="G107" s="8"/>
      <c r="H107" s="8"/>
      <c r="I107" s="8"/>
      <c r="J107" s="8"/>
    </row>
    <row r="108" spans="1:10" ht="20.45" customHeight="1" x14ac:dyDescent="0.25">
      <c r="A108" s="90" t="s">
        <v>192</v>
      </c>
      <c r="B108" s="71" t="s">
        <v>123</v>
      </c>
      <c r="C108" s="7" t="s">
        <v>45</v>
      </c>
      <c r="D108" s="25">
        <v>0.1</v>
      </c>
      <c r="E108" s="8"/>
      <c r="F108" s="8"/>
      <c r="G108" s="8"/>
      <c r="H108" s="8"/>
      <c r="I108" s="8"/>
      <c r="J108" s="8"/>
    </row>
    <row r="109" spans="1:10" ht="15.75" x14ac:dyDescent="0.25">
      <c r="A109" s="91"/>
      <c r="B109" s="72"/>
      <c r="C109" s="4"/>
      <c r="D109" s="26"/>
      <c r="E109" s="3"/>
      <c r="F109" s="3"/>
      <c r="G109" s="3"/>
      <c r="H109" s="3"/>
      <c r="I109" s="3"/>
      <c r="J109" s="3"/>
    </row>
    <row r="110" spans="1:10" ht="15.75" x14ac:dyDescent="0.25">
      <c r="A110" s="91"/>
      <c r="B110" s="72"/>
      <c r="C110" s="4"/>
      <c r="D110" s="28"/>
      <c r="E110" s="3"/>
      <c r="F110" s="3"/>
      <c r="G110" s="8"/>
      <c r="H110" s="8"/>
      <c r="I110" s="8"/>
      <c r="J110" s="3"/>
    </row>
    <row r="111" spans="1:10" ht="78.75" x14ac:dyDescent="0.25">
      <c r="A111" s="92"/>
      <c r="B111" s="27" t="s">
        <v>46</v>
      </c>
      <c r="C111" s="10" t="s">
        <v>131</v>
      </c>
      <c r="D111" s="10"/>
      <c r="E111" s="10" t="s">
        <v>70</v>
      </c>
      <c r="F111" s="10" t="s">
        <v>71</v>
      </c>
      <c r="G111" s="10" t="s">
        <v>136</v>
      </c>
      <c r="H111" s="10" t="s">
        <v>140</v>
      </c>
      <c r="I111" s="10" t="s">
        <v>144</v>
      </c>
      <c r="J111" s="10" t="s">
        <v>47</v>
      </c>
    </row>
    <row r="112" spans="1:10" ht="15.75" x14ac:dyDescent="0.25">
      <c r="A112" s="93"/>
      <c r="B112" s="73">
        <v>1</v>
      </c>
      <c r="C112" s="11"/>
      <c r="D112" s="28"/>
      <c r="E112" s="8"/>
      <c r="F112" s="8"/>
      <c r="G112" s="8"/>
      <c r="H112" s="8"/>
      <c r="I112" s="8"/>
      <c r="J112" s="8"/>
    </row>
    <row r="113" spans="1:10" ht="15.75" x14ac:dyDescent="0.25">
      <c r="A113" s="93"/>
      <c r="B113" s="73">
        <v>2</v>
      </c>
      <c r="C113" s="11"/>
      <c r="D113" s="28"/>
      <c r="E113" s="8"/>
      <c r="F113" s="8"/>
      <c r="G113" s="8"/>
      <c r="H113" s="8"/>
      <c r="I113" s="8"/>
      <c r="J113" s="8"/>
    </row>
    <row r="114" spans="1:10" ht="15.75" x14ac:dyDescent="0.25">
      <c r="A114" s="93"/>
      <c r="B114" s="73">
        <v>3</v>
      </c>
      <c r="C114" s="11"/>
      <c r="D114" s="28"/>
      <c r="E114" s="8"/>
      <c r="F114" s="8"/>
      <c r="G114" s="8"/>
      <c r="H114" s="8"/>
      <c r="I114" s="8"/>
      <c r="J114" s="8"/>
    </row>
    <row r="115" spans="1:10" ht="15.75" x14ac:dyDescent="0.25">
      <c r="A115" s="93"/>
      <c r="B115" s="73">
        <v>4</v>
      </c>
      <c r="C115" s="11"/>
      <c r="D115" s="28"/>
      <c r="E115" s="8"/>
      <c r="F115" s="8"/>
      <c r="G115" s="8"/>
      <c r="H115" s="8"/>
      <c r="I115" s="8"/>
      <c r="J115" s="8"/>
    </row>
    <row r="116" spans="1:10" ht="15.75" x14ac:dyDescent="0.25">
      <c r="A116" s="93"/>
      <c r="B116" s="73">
        <v>5</v>
      </c>
      <c r="C116" s="11"/>
      <c r="D116" s="28"/>
      <c r="E116" s="8"/>
      <c r="F116" s="8"/>
      <c r="G116" s="8"/>
      <c r="H116" s="8"/>
      <c r="I116" s="8"/>
      <c r="J116" s="8"/>
    </row>
    <row r="117" spans="1:10" ht="15.75" x14ac:dyDescent="0.25">
      <c r="A117" s="93"/>
      <c r="B117" s="73">
        <v>6</v>
      </c>
      <c r="C117" s="11"/>
      <c r="D117" s="28"/>
      <c r="E117" s="8"/>
      <c r="F117" s="8"/>
      <c r="G117" s="8"/>
      <c r="H117" s="8"/>
      <c r="I117" s="8"/>
      <c r="J117" s="8"/>
    </row>
    <row r="118" spans="1:10" ht="15.75" x14ac:dyDescent="0.25">
      <c r="A118" s="93"/>
      <c r="B118" s="73">
        <v>7</v>
      </c>
      <c r="C118" s="11"/>
      <c r="D118" s="28"/>
      <c r="E118" s="8"/>
      <c r="F118" s="8"/>
      <c r="G118" s="8"/>
      <c r="H118" s="8"/>
      <c r="I118" s="8"/>
      <c r="J118" s="8"/>
    </row>
    <row r="119" spans="1:10" ht="15.75" x14ac:dyDescent="0.25">
      <c r="A119" s="93"/>
      <c r="B119" s="73">
        <v>8</v>
      </c>
      <c r="C119" s="11"/>
      <c r="D119" s="28"/>
      <c r="E119" s="8"/>
      <c r="F119" s="8"/>
      <c r="G119" s="8"/>
      <c r="H119" s="8"/>
      <c r="I119" s="8"/>
      <c r="J119" s="8"/>
    </row>
    <row r="120" spans="1:10" ht="15.75" x14ac:dyDescent="0.25">
      <c r="A120" s="93"/>
      <c r="B120" s="73">
        <v>9</v>
      </c>
      <c r="C120" s="11"/>
      <c r="D120" s="28"/>
      <c r="E120" s="8"/>
      <c r="F120" s="8"/>
      <c r="G120" s="8"/>
      <c r="H120" s="8"/>
      <c r="I120" s="8"/>
      <c r="J120" s="8"/>
    </row>
    <row r="121" spans="1:10" ht="15.75" x14ac:dyDescent="0.25">
      <c r="A121" s="93"/>
      <c r="B121" s="73">
        <v>10</v>
      </c>
      <c r="C121" s="11"/>
      <c r="D121" s="28"/>
      <c r="E121" s="8"/>
      <c r="F121" s="8"/>
      <c r="G121" s="8"/>
      <c r="H121" s="8"/>
      <c r="I121" s="8"/>
      <c r="J121" s="8"/>
    </row>
    <row r="122" spans="1:10" ht="15.75" x14ac:dyDescent="0.25">
      <c r="A122" s="93"/>
      <c r="B122" s="73">
        <v>11</v>
      </c>
      <c r="C122" s="11"/>
      <c r="D122" s="28"/>
      <c r="E122" s="8"/>
      <c r="F122" s="8"/>
      <c r="G122" s="8"/>
      <c r="H122" s="8"/>
      <c r="I122" s="8"/>
      <c r="J122" s="8"/>
    </row>
    <row r="123" spans="1:10" ht="15.75" x14ac:dyDescent="0.25">
      <c r="A123" s="93"/>
      <c r="B123" s="73">
        <v>12</v>
      </c>
      <c r="C123" s="11"/>
      <c r="D123" s="28"/>
      <c r="E123" s="8"/>
      <c r="F123" s="8"/>
      <c r="G123" s="8"/>
      <c r="H123" s="8"/>
      <c r="I123" s="8"/>
      <c r="J123" s="8"/>
    </row>
    <row r="124" spans="1:10" ht="15.75" x14ac:dyDescent="0.25">
      <c r="A124" s="93"/>
      <c r="B124" s="73">
        <v>13</v>
      </c>
      <c r="C124" s="11"/>
      <c r="D124" s="28"/>
      <c r="E124" s="8"/>
      <c r="F124" s="8"/>
      <c r="G124" s="8"/>
      <c r="H124" s="8"/>
      <c r="I124" s="8"/>
      <c r="J124" s="8"/>
    </row>
    <row r="125" spans="1:10" ht="15.75" x14ac:dyDescent="0.25">
      <c r="A125" s="93"/>
      <c r="B125" s="73">
        <v>14</v>
      </c>
      <c r="C125" s="11"/>
      <c r="D125" s="28"/>
      <c r="E125" s="8"/>
      <c r="F125" s="8"/>
      <c r="G125" s="8"/>
      <c r="H125" s="8"/>
      <c r="I125" s="8"/>
      <c r="J125" s="8"/>
    </row>
    <row r="126" spans="1:10" ht="15.75" x14ac:dyDescent="0.25">
      <c r="A126" s="93"/>
      <c r="B126" s="73">
        <v>15</v>
      </c>
      <c r="C126" s="12"/>
      <c r="D126" s="29"/>
      <c r="E126" s="13"/>
      <c r="F126" s="13"/>
      <c r="G126" s="13"/>
      <c r="H126" s="13"/>
      <c r="I126" s="13"/>
      <c r="J126" s="13"/>
    </row>
    <row r="128" spans="1:10" ht="15.75" x14ac:dyDescent="0.25">
      <c r="A128" s="94"/>
      <c r="B128" s="2"/>
      <c r="C128" s="5"/>
      <c r="D128" s="5"/>
      <c r="E128" s="1"/>
      <c r="F128" s="1"/>
      <c r="G128" s="1"/>
      <c r="H128" s="1"/>
      <c r="I128" s="1"/>
    </row>
  </sheetData>
  <sheetProtection password="CC3D" sheet="1" objects="1" scenarios="1" insertColumns="0" insertRows="0" deleteColumns="0" deleteRows="0"/>
  <mergeCells count="4">
    <mergeCell ref="B4:J4"/>
    <mergeCell ref="B6:J6"/>
    <mergeCell ref="B12:J12"/>
    <mergeCell ref="B2:M2"/>
  </mergeCells>
  <phoneticPr fontId="7" type="noConversion"/>
  <pageMargins left="0.7" right="0.7" top="0.75" bottom="0.75" header="0.3" footer="0.3"/>
  <pageSetup paperSize="9" orientation="portrait" horizontalDpi="4294967293" verticalDpi="4294967293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נספח XX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Racheli Zilberberg</cp:lastModifiedBy>
  <dcterms:created xsi:type="dcterms:W3CDTF">2020-04-30T15:38:16Z</dcterms:created>
  <dcterms:modified xsi:type="dcterms:W3CDTF">2020-06-23T11:32:29Z</dcterms:modified>
</cp:coreProperties>
</file>